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<sst xmlns="http://schemas.openxmlformats.org/spreadsheetml/2006/main" count="602" uniqueCount="277">
  <si>
    <t>Abundance of signature</t>
  </si>
  <si>
    <t>P value</t>
  </si>
  <si>
    <t>Osa-MIR156a-j</t>
  </si>
  <si>
    <t>0</t>
  </si>
  <si>
    <t>osa-MIR167d,f-h,j</t>
  </si>
  <si>
    <t>osa-MIR408*</t>
  </si>
  <si>
    <t>osa-MIR528</t>
  </si>
  <si>
    <t>N03-3p</t>
  </si>
  <si>
    <t>osa-MIR397a-b</t>
  </si>
  <si>
    <t>8.90376e-318</t>
  </si>
  <si>
    <t>osa-MIR159a-2,b</t>
  </si>
  <si>
    <t>1.99858e-261</t>
  </si>
  <si>
    <t>osa-MIR827a-b</t>
  </si>
  <si>
    <t>2.81296e-258</t>
  </si>
  <si>
    <t>osa-MIR166a-d,f,n</t>
  </si>
  <si>
    <t>6.26563e-226</t>
  </si>
  <si>
    <t>osa-MIR164e</t>
  </si>
  <si>
    <t>9.87827e-192</t>
  </si>
  <si>
    <t>osa-MIR164a-b,f</t>
  </si>
  <si>
    <t>9.94131e-150</t>
  </si>
  <si>
    <t>N03-5p</t>
  </si>
  <si>
    <t>3.66387e-108</t>
  </si>
  <si>
    <t>osa-MIR820a-c</t>
  </si>
  <si>
    <t>3.04107e-93</t>
  </si>
  <si>
    <t>osa-MIR156l</t>
  </si>
  <si>
    <t>7.0168e-87</t>
  </si>
  <si>
    <t>osa-MIR166i-j</t>
  </si>
  <si>
    <t>8.9865e-81</t>
  </si>
  <si>
    <t>osa-MIR1873</t>
  </si>
  <si>
    <t>3.92973e-67</t>
  </si>
  <si>
    <t>osa-MIR397b*</t>
  </si>
  <si>
    <t>7.53757e-65</t>
  </si>
  <si>
    <t>osa-MIR167e,i</t>
  </si>
  <si>
    <t>2.06852e-45</t>
  </si>
  <si>
    <t>osa-MIR159a-1</t>
  </si>
  <si>
    <t>2.01662e-42</t>
  </si>
  <si>
    <t>osa-MIR166k-l</t>
  </si>
  <si>
    <t>9.23761e-34</t>
  </si>
  <si>
    <t>osa-MIR169a</t>
  </si>
  <si>
    <t>1.37222e-30</t>
  </si>
  <si>
    <t>osa-MIR160a-b*</t>
  </si>
  <si>
    <t>2.0955e-29</t>
  </si>
  <si>
    <t>osa-MIR167a-c</t>
  </si>
  <si>
    <t>1.06446e-28</t>
  </si>
  <si>
    <t>N18a-b-3p</t>
  </si>
  <si>
    <t>1.10188e-25</t>
  </si>
  <si>
    <t>osa-MIR390*</t>
  </si>
  <si>
    <t>6.28489e-25</t>
  </si>
  <si>
    <t>osa-MIR1861h*</t>
  </si>
  <si>
    <t>1.39271e-23</t>
  </si>
  <si>
    <t>osa-MIR444a-1*</t>
  </si>
  <si>
    <t>1.79498e-23</t>
  </si>
  <si>
    <t>N10-3p</t>
  </si>
  <si>
    <t>5.50934e-21</t>
  </si>
  <si>
    <t>osa-MIR535</t>
  </si>
  <si>
    <t>9.61486e-20</t>
  </si>
  <si>
    <t>osa-MIR164c</t>
  </si>
  <si>
    <t>5.05884e-19</t>
  </si>
  <si>
    <t>osa-MIR528*</t>
  </si>
  <si>
    <t>1.96421e-17</t>
  </si>
  <si>
    <t>osa-MIR168a</t>
  </si>
  <si>
    <t>5.55366e-17</t>
  </si>
  <si>
    <t>osa-MIR396a-b*</t>
  </si>
  <si>
    <t>7.29366e-17</t>
  </si>
  <si>
    <t>osa-MIR1861h,j</t>
  </si>
  <si>
    <t>9.96619e-17</t>
  </si>
  <si>
    <t>osa-MIR1859</t>
  </si>
  <si>
    <t>4.89939e-16</t>
  </si>
  <si>
    <t>osa-MIR408</t>
  </si>
  <si>
    <t>2.31946e-14</t>
  </si>
  <si>
    <t>osa-MIR160d*</t>
  </si>
  <si>
    <t>1.2016e-12</t>
  </si>
  <si>
    <t>osa-MIR444b-1,c-1</t>
  </si>
  <si>
    <t>8.62221e-12</t>
  </si>
  <si>
    <t>osa-MIR398b*</t>
  </si>
  <si>
    <t>1.66006e-11</t>
  </si>
  <si>
    <t>osa-MIR394</t>
  </si>
  <si>
    <t>3.40205e-11</t>
  </si>
  <si>
    <t>N10-5p</t>
  </si>
  <si>
    <t>1.24112e-10</t>
  </si>
  <si>
    <t>osa-MIR167b*</t>
  </si>
  <si>
    <t>1.39554e-10</t>
  </si>
  <si>
    <t>osa-MIR390</t>
  </si>
  <si>
    <t>2.37016e-10</t>
  </si>
  <si>
    <t>osa-MIR171i</t>
  </si>
  <si>
    <t>1.92009e-09</t>
  </si>
  <si>
    <t>osa-MIR162a</t>
  </si>
  <si>
    <t>1.78284e-07</t>
  </si>
  <si>
    <t>osa-MIR319a-b</t>
  </si>
  <si>
    <t>2.67175e-07</t>
  </si>
  <si>
    <t>N18a-b-5p</t>
  </si>
  <si>
    <t>4.91028e-07</t>
  </si>
  <si>
    <t>osa-MIR159f</t>
  </si>
  <si>
    <t>5.28182e-07</t>
  </si>
  <si>
    <t>osa-MIR159c-e</t>
  </si>
  <si>
    <t>6.29346e-07</t>
  </si>
  <si>
    <t>osa-MIR172c</t>
  </si>
  <si>
    <t>2.63617e-06</t>
  </si>
  <si>
    <t>osa-MIR169b-c</t>
  </si>
  <si>
    <t>2.77706e-06</t>
  </si>
  <si>
    <t>osa-MIR169p</t>
  </si>
  <si>
    <t>osa-MIR167c*</t>
  </si>
  <si>
    <t>3.88795e-06</t>
  </si>
  <si>
    <t>N19-3p</t>
  </si>
  <si>
    <t>3.93337e-06</t>
  </si>
  <si>
    <t>osa-MIR169h-m,q</t>
  </si>
  <si>
    <t>4.1546e-06</t>
  </si>
  <si>
    <t>osa-MIR171a</t>
  </si>
  <si>
    <t>5.8136e-06</t>
  </si>
  <si>
    <t>osa-MIR319a*</t>
  </si>
  <si>
    <t>7.08088e-06</t>
  </si>
  <si>
    <t>osa-MIR166h,m</t>
  </si>
  <si>
    <t>7.08704e-06</t>
  </si>
  <si>
    <t>osa-MIR1870</t>
  </si>
  <si>
    <t>7.61474e-06</t>
  </si>
  <si>
    <t>osa-MIR169i,k*</t>
  </si>
  <si>
    <t>8.18729e-06</t>
  </si>
  <si>
    <t>osa-MIR171e*</t>
  </si>
  <si>
    <t>1.74567e-05</t>
  </si>
  <si>
    <t>N09-3p</t>
  </si>
  <si>
    <t>2.12999e-05</t>
  </si>
  <si>
    <t>osa-MIR529a*</t>
  </si>
  <si>
    <t>7.81397e-05</t>
  </si>
  <si>
    <t>osa-MIR444c-2*</t>
  </si>
  <si>
    <t>0.000113951</t>
  </si>
  <si>
    <t>osa-MIR160a-d</t>
  </si>
  <si>
    <t>0.000144411</t>
  </si>
  <si>
    <t>osa-MIR1881</t>
  </si>
  <si>
    <t>0.000178799</t>
  </si>
  <si>
    <t>N17-5p</t>
  </si>
  <si>
    <t>0.000263118</t>
  </si>
  <si>
    <t>osa-MIR169c*</t>
  </si>
  <si>
    <t>0.000265942</t>
  </si>
  <si>
    <t>osa-MIR1860-2</t>
  </si>
  <si>
    <t>0.000444122</t>
  </si>
  <si>
    <t>osa-MIR1428e-2</t>
  </si>
  <si>
    <t>0.00154024</t>
  </si>
  <si>
    <t>osa-MIR169h,j,l-m,q*</t>
  </si>
  <si>
    <t>0.00165825</t>
  </si>
  <si>
    <t>osa-MIR1429-1</t>
  </si>
  <si>
    <t>0.00250068</t>
  </si>
  <si>
    <t>osa-MIR1863</t>
  </si>
  <si>
    <t>0.0036604</t>
  </si>
  <si>
    <t>osa-MIR1429-2</t>
  </si>
  <si>
    <t>0.00482043</t>
  </si>
  <si>
    <t>N14-5p</t>
  </si>
  <si>
    <t>0.00615326</t>
  </si>
  <si>
    <t>osa-MIR444d-2*</t>
  </si>
  <si>
    <t>0.00615926</t>
  </si>
  <si>
    <t>N01-3p</t>
  </si>
  <si>
    <t>0.00689835</t>
  </si>
  <si>
    <t>osa-MIR444b-2,c-2</t>
  </si>
  <si>
    <t>0.00981518</t>
  </si>
  <si>
    <t>osa-MIR1860-1</t>
  </si>
  <si>
    <t>0.0102562</t>
  </si>
  <si>
    <t>osa-MIR1878</t>
  </si>
  <si>
    <t>0.0106828</t>
  </si>
  <si>
    <t>N13-3p</t>
  </si>
  <si>
    <t>0.0128335</t>
  </si>
  <si>
    <t>osa-MIR1423b</t>
  </si>
  <si>
    <t>0.0135358</t>
  </si>
  <si>
    <t>osa-MIR166e</t>
  </si>
  <si>
    <t>0.0196729</t>
  </si>
  <si>
    <t>osa-MIR810b-1</t>
  </si>
  <si>
    <t>0.028592</t>
  </si>
  <si>
    <t>osa-MIR1427</t>
  </si>
  <si>
    <t>0.0306457</t>
  </si>
  <si>
    <t>osa-MIR162b</t>
  </si>
  <si>
    <t>0.0315233</t>
  </si>
  <si>
    <t>osa-MIR444c-1*</t>
  </si>
  <si>
    <t>0.0320012</t>
  </si>
  <si>
    <t>osa-MIR1425</t>
  </si>
  <si>
    <t>0.0391371</t>
  </si>
  <si>
    <t>osa-MIR1874-2</t>
  </si>
  <si>
    <t>0.0393092</t>
  </si>
  <si>
    <t>osa-MIR171b-f</t>
  </si>
  <si>
    <t>0.0408419</t>
  </si>
  <si>
    <t>osa-MIR164d</t>
  </si>
  <si>
    <t>0.0500775</t>
  </si>
  <si>
    <t>N21-3p</t>
  </si>
  <si>
    <t>0.0535492</t>
  </si>
  <si>
    <t>osa-MIR398b</t>
  </si>
  <si>
    <t>0.0621736</t>
  </si>
  <si>
    <t>osa-MIR1861d</t>
  </si>
  <si>
    <t>0.0674033</t>
  </si>
  <si>
    <t>osa-MIR440*</t>
  </si>
  <si>
    <t>0.0677565</t>
  </si>
  <si>
    <t>osa-MIR1872</t>
  </si>
  <si>
    <t>0.0721853</t>
  </si>
  <si>
    <t>osa-MIR444a-1,d-2</t>
  </si>
  <si>
    <t>0.0767073</t>
  </si>
  <si>
    <t>osa-MIR444e</t>
  </si>
  <si>
    <t>osa-MIR2055</t>
  </si>
  <si>
    <t>0.0785165</t>
  </si>
  <si>
    <t>osa-MIR169e</t>
  </si>
  <si>
    <t>0.0902304</t>
  </si>
  <si>
    <t>osa-MIR1423</t>
  </si>
  <si>
    <t>0.0938486</t>
  </si>
  <si>
    <t>osa-MIR1864</t>
  </si>
  <si>
    <t>0.101858</t>
  </si>
  <si>
    <t>N16-5p</t>
  </si>
  <si>
    <t>0.105876</t>
  </si>
  <si>
    <t>N04-5p</t>
  </si>
  <si>
    <t>0.111511</t>
  </si>
  <si>
    <t>osa-MIR396a-b</t>
  </si>
  <si>
    <t>0.112873</t>
  </si>
  <si>
    <t>osa-MIR2090*</t>
  </si>
  <si>
    <t>0.113426</t>
  </si>
  <si>
    <t>N24-5p</t>
  </si>
  <si>
    <t>0.118543</t>
  </si>
  <si>
    <t>osa-MIR156k</t>
  </si>
  <si>
    <t>0.126241</t>
  </si>
  <si>
    <t>N07-3p</t>
  </si>
  <si>
    <t>0.141471</t>
  </si>
  <si>
    <t>osa-MIR1320</t>
  </si>
  <si>
    <t>0.146567</t>
  </si>
  <si>
    <t>N02-3p</t>
  </si>
  <si>
    <t>0.162409</t>
  </si>
  <si>
    <t>osa-MIR166g</t>
  </si>
  <si>
    <t>0.169662</t>
  </si>
  <si>
    <t>N02-5p</t>
  </si>
  <si>
    <t>0.214483</t>
  </si>
  <si>
    <t>N22-3p</t>
  </si>
  <si>
    <t>0.220414</t>
  </si>
  <si>
    <t>N06-3p</t>
  </si>
  <si>
    <t>0.235036</t>
  </si>
  <si>
    <t>osa-MIR396d-f</t>
  </si>
  <si>
    <t>0.241025</t>
  </si>
  <si>
    <t>osa-MIR167a*</t>
  </si>
  <si>
    <t>0.2487</t>
  </si>
  <si>
    <t>N12-3p</t>
  </si>
  <si>
    <t>0.264739</t>
  </si>
  <si>
    <t>N23-3p</t>
  </si>
  <si>
    <t>0.272056</t>
  </si>
  <si>
    <t>osa-MIR1425*</t>
  </si>
  <si>
    <t>0.321231</t>
  </si>
  <si>
    <t>osa-MIR1873*</t>
  </si>
  <si>
    <t>0.334621</t>
  </si>
  <si>
    <t>N05-3p</t>
  </si>
  <si>
    <t>0.342302</t>
  </si>
  <si>
    <t>osa-MIR1883a-b</t>
  </si>
  <si>
    <t>0.350561</t>
  </si>
  <si>
    <t>osa-MIR2090</t>
  </si>
  <si>
    <t>0.382566</t>
  </si>
  <si>
    <t>N20-3p</t>
  </si>
  <si>
    <t>0.383297</t>
  </si>
  <si>
    <t>N08a-c-3p</t>
  </si>
  <si>
    <t>0.393872</t>
  </si>
  <si>
    <t>N15-3p</t>
  </si>
  <si>
    <t>0.398478</t>
  </si>
  <si>
    <t>osa-MIR1318/MIR1432</t>
  </si>
  <si>
    <t>0.401127</t>
  </si>
  <si>
    <t>osa-MIR1871</t>
  </si>
  <si>
    <t>0.409416</t>
  </si>
  <si>
    <t>N12-5p</t>
  </si>
  <si>
    <t>0.45411</t>
  </si>
  <si>
    <t>osa-MIR1882a-h</t>
  </si>
  <si>
    <t>0.464343</t>
  </si>
  <si>
    <t>N11-5p</t>
  </si>
  <si>
    <t>0.474328</t>
  </si>
  <si>
    <t>osa-MIR1882e*</t>
  </si>
  <si>
    <t>0.476589</t>
  </si>
  <si>
    <t>TPM of signature</t>
  </si>
  <si>
    <t>NA</t>
  </si>
  <si>
    <t>Dif &gt;&gt; Undif</t>
  </si>
  <si>
    <t>Undif &gt;&gt; Dif</t>
  </si>
  <si>
    <t>Differential expression</t>
  </si>
  <si>
    <t>osa-MIR444d-2*</t>
  </si>
  <si>
    <t>TPM ratio (Dif/Undif or Undif/dif)</t>
  </si>
  <si>
    <t>osa-MIR1883a-b</t>
  </si>
  <si>
    <t>Undif_Calli</t>
  </si>
  <si>
    <t>Dif_Calli</t>
  </si>
  <si>
    <t>Undif_Calli</t>
  </si>
  <si>
    <t>miRNA</t>
  </si>
  <si>
    <r>
      <t>Supplementary Table 1.</t>
    </r>
    <r>
      <rPr>
        <sz val="10"/>
        <rFont val="Arial"/>
        <family val="2"/>
      </rPr>
      <t xml:space="preserve"> Differential expression of rice miRNA. In column "miRNA", we use the “,” character to separate different isoforms, “-” to specify the range, and “*” to indicate star miRNA. P value was calculated using the Audic and Claverie test. Grey lines either have P-values higher than 10e-3 or a TPM ratio below 1.5.</t>
    </r>
  </si>
  <si>
    <t>(1)</t>
  </si>
  <si>
    <t>(1) Northern blot confirmation of differential expression in undif. Calli (see Figure S12)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</si>
</sst>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39">
    <font>
      <sz val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10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sz val="11"/>
      <color indexed="62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17"/>
      <name val="Calibri"/>
      <family val="0"/>
    </font>
    <font>
      <b/>
      <sz val="11"/>
      <color indexed="63"/>
      <name val="Calibri"/>
      <family val="0"/>
    </font>
    <font>
      <i/>
      <sz val="11"/>
      <color indexed="23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sz val="10"/>
      <color indexed="55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FF0000"/>
      <name val="Calibri"/>
      <family val="0"/>
    </font>
    <font>
      <b/>
      <sz val="11"/>
      <color rgb="FFFA7D00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sz val="10"/>
      <color theme="0" tint="-0.34997999668121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30" borderId="0" applyNumberFormat="0" applyBorder="0" applyAlignment="0" applyProtection="0"/>
    <xf numFmtId="9" fontId="0" fillId="0" borderId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38" fillId="0" borderId="0" xfId="0" applyFont="1" applyAlignment="1">
      <alignment horizontal="center"/>
    </xf>
    <xf numFmtId="49" fontId="38" fillId="0" borderId="0" xfId="0" applyNumberFormat="1" applyFont="1" applyAlignment="1">
      <alignment horizontal="center"/>
    </xf>
    <xf numFmtId="0" fontId="38" fillId="0" borderId="12" xfId="0" applyFont="1" applyBorder="1" applyAlignment="1">
      <alignment horizontal="center"/>
    </xf>
    <xf numFmtId="49" fontId="38" fillId="0" borderId="12" xfId="0" applyNumberFormat="1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38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tabSelected="1" zoomScalePageLayoutView="0" workbookViewId="0" topLeftCell="A1">
      <selection activeCell="A146" sqref="A146"/>
    </sheetView>
  </sheetViews>
  <sheetFormatPr defaultColWidth="11.57421875" defaultRowHeight="12.75"/>
  <cols>
    <col min="1" max="1" width="19.8515625" style="1" customWidth="1"/>
    <col min="2" max="2" width="13.00390625" style="1" customWidth="1"/>
    <col min="3" max="3" width="11.57421875" style="1" customWidth="1"/>
    <col min="4" max="4" width="13.140625" style="2" bestFit="1" customWidth="1"/>
    <col min="5" max="6" width="11.57421875" style="1" customWidth="1"/>
    <col min="7" max="8" width="13.140625" style="1" customWidth="1"/>
    <col min="9" max="9" width="11.57421875" style="15" customWidth="1"/>
    <col min="10" max="16384" width="11.57421875" style="1" customWidth="1"/>
  </cols>
  <sheetData>
    <row r="1" spans="1:6" ht="12.75">
      <c r="A1" s="22" t="s">
        <v>274</v>
      </c>
      <c r="B1" s="22"/>
      <c r="C1" s="22"/>
      <c r="D1" s="22"/>
      <c r="E1" s="22"/>
      <c r="F1" s="22"/>
    </row>
    <row r="2" spans="1:6" ht="12.75">
      <c r="A2" s="22"/>
      <c r="B2" s="22"/>
      <c r="C2" s="22"/>
      <c r="D2" s="22"/>
      <c r="E2" s="22"/>
      <c r="F2" s="22"/>
    </row>
    <row r="3" spans="1:6" ht="12.75">
      <c r="A3" s="22"/>
      <c r="B3" s="22"/>
      <c r="C3" s="22"/>
      <c r="D3" s="22"/>
      <c r="E3" s="22"/>
      <c r="F3" s="22"/>
    </row>
    <row r="4" spans="1:6" ht="13.5" thickBot="1">
      <c r="A4" s="23"/>
      <c r="B4" s="23"/>
      <c r="C4" s="23"/>
      <c r="D4" s="23"/>
      <c r="E4" s="23"/>
      <c r="F4" s="23"/>
    </row>
    <row r="5" spans="1:8" ht="13.5" thickBot="1">
      <c r="A5" s="20" t="s">
        <v>273</v>
      </c>
      <c r="B5" s="20" t="s">
        <v>0</v>
      </c>
      <c r="C5" s="20"/>
      <c r="D5" s="21" t="s">
        <v>1</v>
      </c>
      <c r="E5" s="20" t="s">
        <v>262</v>
      </c>
      <c r="F5" s="20"/>
      <c r="G5" s="18" t="s">
        <v>268</v>
      </c>
      <c r="H5" s="18" t="s">
        <v>266</v>
      </c>
    </row>
    <row r="6" spans="1:8" ht="25.5" customHeight="1">
      <c r="A6" s="20"/>
      <c r="B6" s="3" t="s">
        <v>270</v>
      </c>
      <c r="C6" s="3" t="s">
        <v>271</v>
      </c>
      <c r="D6" s="21"/>
      <c r="E6" s="3" t="s">
        <v>272</v>
      </c>
      <c r="F6" s="3" t="s">
        <v>271</v>
      </c>
      <c r="G6" s="19"/>
      <c r="H6" s="19"/>
    </row>
    <row r="7" spans="1:8" ht="12.75">
      <c r="A7" s="1" t="s">
        <v>70</v>
      </c>
      <c r="B7" s="1">
        <v>42</v>
      </c>
      <c r="C7" s="1">
        <v>1</v>
      </c>
      <c r="D7" s="2" t="s">
        <v>71</v>
      </c>
      <c r="E7" s="1">
        <v>3.3</v>
      </c>
      <c r="F7" s="1">
        <v>0.1</v>
      </c>
      <c r="G7" s="1">
        <f aca="true" t="shared" si="0" ref="G7:G42">E7/F7</f>
        <v>32.99999999999999</v>
      </c>
      <c r="H7" s="1" t="s">
        <v>265</v>
      </c>
    </row>
    <row r="8" spans="1:8" ht="12.75">
      <c r="A8" s="1" t="s">
        <v>58</v>
      </c>
      <c r="B8" s="1">
        <v>69</v>
      </c>
      <c r="C8" s="1">
        <v>4</v>
      </c>
      <c r="D8" s="2" t="s">
        <v>59</v>
      </c>
      <c r="E8" s="1">
        <v>5.4</v>
      </c>
      <c r="F8" s="1">
        <v>0.3</v>
      </c>
      <c r="G8" s="1">
        <f t="shared" si="0"/>
        <v>18.000000000000004</v>
      </c>
      <c r="H8" s="1" t="s">
        <v>265</v>
      </c>
    </row>
    <row r="9" spans="1:8" ht="12.75">
      <c r="A9" s="1" t="s">
        <v>62</v>
      </c>
      <c r="B9" s="1">
        <v>67</v>
      </c>
      <c r="C9" s="1">
        <v>4</v>
      </c>
      <c r="D9" s="2" t="s">
        <v>63</v>
      </c>
      <c r="E9" s="1">
        <v>5.2</v>
      </c>
      <c r="F9" s="1">
        <v>0.3</v>
      </c>
      <c r="G9" s="1">
        <f t="shared" si="0"/>
        <v>17.333333333333336</v>
      </c>
      <c r="H9" s="1" t="s">
        <v>265</v>
      </c>
    </row>
    <row r="10" spans="1:8" ht="12.75">
      <c r="A10" s="1" t="s">
        <v>5</v>
      </c>
      <c r="B10" s="1">
        <v>39221</v>
      </c>
      <c r="C10" s="1">
        <v>2818</v>
      </c>
      <c r="D10" s="2" t="s">
        <v>3</v>
      </c>
      <c r="E10" s="1">
        <v>3062.5</v>
      </c>
      <c r="F10" s="1">
        <v>212.3</v>
      </c>
      <c r="G10" s="1">
        <f t="shared" si="0"/>
        <v>14.425341497880357</v>
      </c>
      <c r="H10" s="1" t="s">
        <v>265</v>
      </c>
    </row>
    <row r="11" spans="1:8" ht="12.75">
      <c r="A11" s="1" t="s">
        <v>127</v>
      </c>
      <c r="B11" s="1">
        <v>19</v>
      </c>
      <c r="C11" s="1">
        <v>3</v>
      </c>
      <c r="D11" s="2" t="s">
        <v>128</v>
      </c>
      <c r="E11" s="1">
        <v>1.5</v>
      </c>
      <c r="F11" s="1">
        <v>0.2</v>
      </c>
      <c r="G11" s="1">
        <f t="shared" si="0"/>
        <v>7.5</v>
      </c>
      <c r="H11" s="1" t="s">
        <v>265</v>
      </c>
    </row>
    <row r="12" spans="1:8" ht="12.75">
      <c r="A12" s="1" t="s">
        <v>109</v>
      </c>
      <c r="B12" s="1">
        <v>29</v>
      </c>
      <c r="C12" s="1">
        <v>5</v>
      </c>
      <c r="D12" s="2" t="s">
        <v>110</v>
      </c>
      <c r="E12" s="1">
        <v>2.3</v>
      </c>
      <c r="F12" s="1">
        <v>0.4</v>
      </c>
      <c r="G12" s="1">
        <f t="shared" si="0"/>
        <v>5.749999999999999</v>
      </c>
      <c r="H12" s="1" t="s">
        <v>265</v>
      </c>
    </row>
    <row r="13" spans="1:8" ht="12.75">
      <c r="A13" s="1" t="s">
        <v>96</v>
      </c>
      <c r="B13" s="1">
        <v>35</v>
      </c>
      <c r="C13" s="1">
        <v>7</v>
      </c>
      <c r="D13" s="2" t="s">
        <v>97</v>
      </c>
      <c r="E13" s="1">
        <v>2.7</v>
      </c>
      <c r="F13" s="1">
        <v>0.5</v>
      </c>
      <c r="G13" s="1">
        <f t="shared" si="0"/>
        <v>5.4</v>
      </c>
      <c r="H13" s="1" t="s">
        <v>265</v>
      </c>
    </row>
    <row r="14" spans="1:8" ht="12.75">
      <c r="A14" s="1" t="s">
        <v>40</v>
      </c>
      <c r="B14" s="1">
        <v>212</v>
      </c>
      <c r="C14" s="1">
        <v>44</v>
      </c>
      <c r="D14" s="2" t="s">
        <v>41</v>
      </c>
      <c r="E14" s="1">
        <v>16.6</v>
      </c>
      <c r="F14" s="1">
        <v>3.3</v>
      </c>
      <c r="G14" s="1">
        <f t="shared" si="0"/>
        <v>5.030303030303031</v>
      </c>
      <c r="H14" s="1" t="s">
        <v>265</v>
      </c>
    </row>
    <row r="15" spans="1:9" ht="12.75">
      <c r="A15" s="1" t="s">
        <v>6</v>
      </c>
      <c r="B15" s="1">
        <v>111854</v>
      </c>
      <c r="C15" s="1">
        <v>23735</v>
      </c>
      <c r="D15" s="2" t="s">
        <v>3</v>
      </c>
      <c r="E15" s="1">
        <v>8734</v>
      </c>
      <c r="F15" s="1">
        <v>1788.5</v>
      </c>
      <c r="G15" s="1">
        <f t="shared" si="0"/>
        <v>4.883421861895443</v>
      </c>
      <c r="H15" s="1" t="s">
        <v>265</v>
      </c>
      <c r="I15" s="15" t="s">
        <v>275</v>
      </c>
    </row>
    <row r="16" spans="1:8" ht="12.75">
      <c r="A16" s="1" t="s">
        <v>119</v>
      </c>
      <c r="B16" s="1">
        <v>33</v>
      </c>
      <c r="C16" s="1">
        <v>8</v>
      </c>
      <c r="D16" s="2" t="s">
        <v>120</v>
      </c>
      <c r="E16" s="1">
        <v>2.6</v>
      </c>
      <c r="F16" s="1">
        <v>0.6</v>
      </c>
      <c r="G16" s="1">
        <f t="shared" si="0"/>
        <v>4.333333333333334</v>
      </c>
      <c r="H16" s="1" t="s">
        <v>265</v>
      </c>
    </row>
    <row r="17" spans="1:8" ht="12.75">
      <c r="A17" s="1" t="s">
        <v>101</v>
      </c>
      <c r="B17" s="1">
        <v>42</v>
      </c>
      <c r="C17" s="1">
        <v>11</v>
      </c>
      <c r="D17" s="2" t="s">
        <v>102</v>
      </c>
      <c r="E17" s="1">
        <v>3.3</v>
      </c>
      <c r="F17" s="1">
        <v>0.8</v>
      </c>
      <c r="G17" s="1">
        <f t="shared" si="0"/>
        <v>4.124999999999999</v>
      </c>
      <c r="H17" s="1" t="s">
        <v>265</v>
      </c>
    </row>
    <row r="18" spans="1:8" ht="12.75">
      <c r="A18" s="1" t="s">
        <v>46</v>
      </c>
      <c r="B18" s="1">
        <v>217</v>
      </c>
      <c r="C18" s="1">
        <v>57</v>
      </c>
      <c r="D18" s="2" t="s">
        <v>47</v>
      </c>
      <c r="E18" s="1">
        <v>16.9</v>
      </c>
      <c r="F18" s="1">
        <v>4.3</v>
      </c>
      <c r="G18" s="1">
        <f t="shared" si="0"/>
        <v>3.9302325581395348</v>
      </c>
      <c r="H18" s="1" t="s">
        <v>265</v>
      </c>
    </row>
    <row r="19" spans="1:8" ht="12.75">
      <c r="A19" s="1" t="s">
        <v>80</v>
      </c>
      <c r="B19" s="1">
        <v>87</v>
      </c>
      <c r="C19" s="1">
        <v>24</v>
      </c>
      <c r="D19" s="2" t="s">
        <v>81</v>
      </c>
      <c r="E19" s="1">
        <v>6.8</v>
      </c>
      <c r="F19" s="1">
        <v>1.8</v>
      </c>
      <c r="G19" s="1">
        <f t="shared" si="0"/>
        <v>3.7777777777777777</v>
      </c>
      <c r="H19" s="1" t="s">
        <v>265</v>
      </c>
    </row>
    <row r="20" spans="1:8" ht="12.75">
      <c r="A20" s="1" t="s">
        <v>36</v>
      </c>
      <c r="B20" s="1">
        <v>317</v>
      </c>
      <c r="C20" s="1">
        <v>88</v>
      </c>
      <c r="D20" s="2" t="s">
        <v>37</v>
      </c>
      <c r="E20" s="1">
        <v>24.8</v>
      </c>
      <c r="F20" s="1">
        <v>6.6</v>
      </c>
      <c r="G20" s="1">
        <f t="shared" si="0"/>
        <v>3.757575757575758</v>
      </c>
      <c r="H20" s="1" t="s">
        <v>265</v>
      </c>
    </row>
    <row r="21" spans="1:9" s="9" customFormat="1" ht="12.75">
      <c r="A21" s="9" t="s">
        <v>135</v>
      </c>
      <c r="B21" s="9">
        <v>19</v>
      </c>
      <c r="C21" s="9">
        <v>5</v>
      </c>
      <c r="D21" s="10" t="s">
        <v>136</v>
      </c>
      <c r="E21" s="9">
        <v>1.5</v>
      </c>
      <c r="F21" s="9">
        <v>0.4</v>
      </c>
      <c r="G21" s="9">
        <f t="shared" si="0"/>
        <v>3.75</v>
      </c>
      <c r="I21" s="16"/>
    </row>
    <row r="22" spans="1:8" ht="12.75">
      <c r="A22" s="1" t="s">
        <v>20</v>
      </c>
      <c r="B22" s="1">
        <v>1149</v>
      </c>
      <c r="C22" s="1">
        <v>344</v>
      </c>
      <c r="D22" s="2" t="s">
        <v>21</v>
      </c>
      <c r="E22" s="1">
        <v>89.7</v>
      </c>
      <c r="F22" s="1">
        <v>25.9</v>
      </c>
      <c r="G22" s="1">
        <f t="shared" si="0"/>
        <v>3.4633204633204637</v>
      </c>
      <c r="H22" s="1" t="s">
        <v>265</v>
      </c>
    </row>
    <row r="23" spans="1:9" s="9" customFormat="1" ht="12.75">
      <c r="A23" s="9" t="s">
        <v>267</v>
      </c>
      <c r="B23" s="9">
        <v>21</v>
      </c>
      <c r="C23" s="9">
        <v>8</v>
      </c>
      <c r="D23" s="10" t="s">
        <v>148</v>
      </c>
      <c r="E23" s="9">
        <v>1.6</v>
      </c>
      <c r="F23" s="9">
        <v>0.6</v>
      </c>
      <c r="G23" s="9">
        <f t="shared" si="0"/>
        <v>2.666666666666667</v>
      </c>
      <c r="I23" s="16"/>
    </row>
    <row r="24" spans="1:8" ht="12.75">
      <c r="A24" s="1" t="s">
        <v>7</v>
      </c>
      <c r="B24" s="1">
        <v>307839</v>
      </c>
      <c r="C24" s="1">
        <v>128011</v>
      </c>
      <c r="D24" s="2" t="s">
        <v>3</v>
      </c>
      <c r="E24" s="1">
        <v>24037.3</v>
      </c>
      <c r="F24" s="1">
        <v>9645.9</v>
      </c>
      <c r="G24" s="1">
        <f t="shared" si="0"/>
        <v>2.4919706818440996</v>
      </c>
      <c r="H24" s="1" t="s">
        <v>265</v>
      </c>
    </row>
    <row r="25" spans="1:8" ht="12.75">
      <c r="A25" s="1" t="s">
        <v>50</v>
      </c>
      <c r="B25" s="1">
        <v>370</v>
      </c>
      <c r="C25" s="1">
        <v>155</v>
      </c>
      <c r="D25" s="2" t="s">
        <v>51</v>
      </c>
      <c r="E25" s="1">
        <v>28.9</v>
      </c>
      <c r="F25" s="1">
        <v>11.7</v>
      </c>
      <c r="G25" s="1">
        <f t="shared" si="0"/>
        <v>2.47008547008547</v>
      </c>
      <c r="H25" s="1" t="s">
        <v>265</v>
      </c>
    </row>
    <row r="26" spans="1:8" ht="12.75">
      <c r="A26" s="1" t="s">
        <v>117</v>
      </c>
      <c r="B26" s="1">
        <v>75</v>
      </c>
      <c r="C26" s="1">
        <v>34</v>
      </c>
      <c r="D26" s="2" t="s">
        <v>118</v>
      </c>
      <c r="E26" s="1">
        <v>5.9</v>
      </c>
      <c r="F26" s="1">
        <v>2.6</v>
      </c>
      <c r="G26" s="1">
        <f t="shared" si="0"/>
        <v>2.269230769230769</v>
      </c>
      <c r="H26" s="1" t="s">
        <v>265</v>
      </c>
    </row>
    <row r="27" spans="1:7" ht="12.75">
      <c r="A27" s="9" t="s">
        <v>181</v>
      </c>
      <c r="B27" s="9">
        <v>11</v>
      </c>
      <c r="C27" s="9">
        <v>5</v>
      </c>
      <c r="D27" s="10" t="s">
        <v>182</v>
      </c>
      <c r="E27" s="9">
        <v>0.9</v>
      </c>
      <c r="F27" s="9">
        <v>0.4</v>
      </c>
      <c r="G27" s="9">
        <f t="shared" si="0"/>
        <v>2.25</v>
      </c>
    </row>
    <row r="28" spans="1:9" s="9" customFormat="1" ht="12.75">
      <c r="A28" s="9" t="s">
        <v>145</v>
      </c>
      <c r="B28" s="9">
        <v>34</v>
      </c>
      <c r="C28" s="9">
        <v>17</v>
      </c>
      <c r="D28" s="10" t="s">
        <v>146</v>
      </c>
      <c r="E28" s="9">
        <v>2.7</v>
      </c>
      <c r="F28" s="9">
        <v>1.3</v>
      </c>
      <c r="G28" s="9">
        <f t="shared" si="0"/>
        <v>2.076923076923077</v>
      </c>
      <c r="I28" s="16"/>
    </row>
    <row r="29" spans="1:7" ht="12.75">
      <c r="A29" s="9" t="s">
        <v>169</v>
      </c>
      <c r="B29" s="9">
        <v>21</v>
      </c>
      <c r="C29" s="9">
        <v>11</v>
      </c>
      <c r="D29" s="10" t="s">
        <v>170</v>
      </c>
      <c r="E29" s="9">
        <v>1.6</v>
      </c>
      <c r="F29" s="9">
        <v>0.8</v>
      </c>
      <c r="G29" s="9">
        <f t="shared" si="0"/>
        <v>2</v>
      </c>
    </row>
    <row r="30" spans="1:9" ht="12.75">
      <c r="A30" s="1" t="s">
        <v>68</v>
      </c>
      <c r="B30" s="1">
        <v>354</v>
      </c>
      <c r="C30" s="1">
        <v>189</v>
      </c>
      <c r="D30" s="2" t="s">
        <v>69</v>
      </c>
      <c r="E30" s="1">
        <v>27.6</v>
      </c>
      <c r="F30" s="1">
        <v>14.2</v>
      </c>
      <c r="G30" s="1">
        <f t="shared" si="0"/>
        <v>1.9436619718309862</v>
      </c>
      <c r="H30" s="1" t="s">
        <v>265</v>
      </c>
      <c r="I30" s="15" t="s">
        <v>275</v>
      </c>
    </row>
    <row r="31" spans="1:8" ht="12.75">
      <c r="A31" s="1" t="s">
        <v>131</v>
      </c>
      <c r="B31" s="1">
        <v>79</v>
      </c>
      <c r="C31" s="1">
        <v>43</v>
      </c>
      <c r="D31" s="2" t="s">
        <v>132</v>
      </c>
      <c r="E31" s="1">
        <v>6.2</v>
      </c>
      <c r="F31" s="1">
        <v>3.2</v>
      </c>
      <c r="G31" s="1">
        <f t="shared" si="0"/>
        <v>1.9375</v>
      </c>
      <c r="H31" s="1" t="s">
        <v>265</v>
      </c>
    </row>
    <row r="32" spans="1:7" ht="12.75">
      <c r="A32" s="9" t="s">
        <v>155</v>
      </c>
      <c r="B32" s="9">
        <v>35</v>
      </c>
      <c r="C32" s="9">
        <v>19</v>
      </c>
      <c r="D32" s="10" t="s">
        <v>156</v>
      </c>
      <c r="E32" s="9">
        <v>2.7</v>
      </c>
      <c r="F32" s="9">
        <v>1.4</v>
      </c>
      <c r="G32" s="9">
        <f t="shared" si="0"/>
        <v>1.9285714285714288</v>
      </c>
    </row>
    <row r="33" spans="1:9" ht="12.75">
      <c r="A33" s="1" t="s">
        <v>8</v>
      </c>
      <c r="B33" s="1">
        <v>11019</v>
      </c>
      <c r="C33" s="1">
        <v>6337</v>
      </c>
      <c r="D33" s="2" t="s">
        <v>9</v>
      </c>
      <c r="E33" s="1">
        <v>860.4</v>
      </c>
      <c r="F33" s="1">
        <v>477.5</v>
      </c>
      <c r="G33" s="1">
        <f t="shared" si="0"/>
        <v>1.8018848167539268</v>
      </c>
      <c r="H33" s="1" t="s">
        <v>265</v>
      </c>
      <c r="I33" s="15" t="s">
        <v>275</v>
      </c>
    </row>
    <row r="34" spans="1:7" ht="12.75">
      <c r="A34" s="9" t="s">
        <v>173</v>
      </c>
      <c r="B34" s="9">
        <v>23</v>
      </c>
      <c r="C34" s="9">
        <v>13</v>
      </c>
      <c r="D34" s="10" t="s">
        <v>174</v>
      </c>
      <c r="E34" s="9">
        <v>1.8</v>
      </c>
      <c r="F34" s="9">
        <v>1</v>
      </c>
      <c r="G34" s="9">
        <f t="shared" si="0"/>
        <v>1.8</v>
      </c>
    </row>
    <row r="35" spans="1:7" ht="12.75">
      <c r="A35" s="9" t="s">
        <v>187</v>
      </c>
      <c r="B35" s="9">
        <v>12</v>
      </c>
      <c r="C35" s="9">
        <v>6</v>
      </c>
      <c r="D35" s="10" t="s">
        <v>188</v>
      </c>
      <c r="E35" s="9">
        <v>0.9</v>
      </c>
      <c r="F35" s="9">
        <v>0.5</v>
      </c>
      <c r="G35" s="9">
        <f t="shared" si="0"/>
        <v>1.8</v>
      </c>
    </row>
    <row r="36" spans="1:8" ht="12.75">
      <c r="A36" s="1" t="s">
        <v>74</v>
      </c>
      <c r="B36" s="1">
        <v>399</v>
      </c>
      <c r="C36" s="1">
        <v>243</v>
      </c>
      <c r="D36" s="2" t="s">
        <v>75</v>
      </c>
      <c r="E36" s="1">
        <v>31.2</v>
      </c>
      <c r="F36" s="1">
        <v>18.3</v>
      </c>
      <c r="G36" s="1">
        <f t="shared" si="0"/>
        <v>1.7049180327868851</v>
      </c>
      <c r="H36" s="1" t="s">
        <v>265</v>
      </c>
    </row>
    <row r="37" spans="1:7" ht="12.75">
      <c r="A37" s="9" t="s">
        <v>179</v>
      </c>
      <c r="B37" s="9">
        <v>22</v>
      </c>
      <c r="C37" s="9">
        <v>13</v>
      </c>
      <c r="D37" s="10" t="s">
        <v>180</v>
      </c>
      <c r="E37" s="9">
        <v>1.7</v>
      </c>
      <c r="F37" s="9">
        <v>1</v>
      </c>
      <c r="G37" s="9">
        <f t="shared" si="0"/>
        <v>1.7</v>
      </c>
    </row>
    <row r="38" spans="1:7" ht="12.75">
      <c r="A38" s="9" t="s">
        <v>153</v>
      </c>
      <c r="B38" s="9">
        <v>48</v>
      </c>
      <c r="C38" s="9">
        <v>29</v>
      </c>
      <c r="D38" s="10" t="s">
        <v>154</v>
      </c>
      <c r="E38" s="9">
        <v>3.7</v>
      </c>
      <c r="F38" s="9">
        <v>2.2</v>
      </c>
      <c r="G38" s="9">
        <f t="shared" si="0"/>
        <v>1.6818181818181817</v>
      </c>
    </row>
    <row r="39" spans="1:7" ht="12.75">
      <c r="A39" s="9" t="s">
        <v>157</v>
      </c>
      <c r="B39" s="9">
        <v>57</v>
      </c>
      <c r="C39" s="9">
        <v>37</v>
      </c>
      <c r="D39" s="10" t="s">
        <v>158</v>
      </c>
      <c r="E39" s="9">
        <v>4.5</v>
      </c>
      <c r="F39" s="9">
        <v>2.8</v>
      </c>
      <c r="G39" s="9">
        <f t="shared" si="0"/>
        <v>1.6071428571428572</v>
      </c>
    </row>
    <row r="40" spans="1:8" ht="12.75">
      <c r="A40" s="1" t="s">
        <v>111</v>
      </c>
      <c r="B40" s="1">
        <v>219</v>
      </c>
      <c r="C40" s="1">
        <v>143</v>
      </c>
      <c r="D40" s="2" t="s">
        <v>112</v>
      </c>
      <c r="E40" s="1">
        <v>17.1</v>
      </c>
      <c r="F40" s="1">
        <v>10.8</v>
      </c>
      <c r="G40" s="1">
        <f t="shared" si="0"/>
        <v>1.5833333333333333</v>
      </c>
      <c r="H40" s="1" t="s">
        <v>265</v>
      </c>
    </row>
    <row r="41" spans="1:9" ht="12.75">
      <c r="A41" s="1" t="s">
        <v>14</v>
      </c>
      <c r="B41" s="1">
        <v>12295</v>
      </c>
      <c r="C41" s="1">
        <v>8093</v>
      </c>
      <c r="D41" s="2" t="s">
        <v>15</v>
      </c>
      <c r="E41" s="1">
        <v>960</v>
      </c>
      <c r="F41" s="1">
        <v>609.8</v>
      </c>
      <c r="G41" s="1">
        <f t="shared" si="0"/>
        <v>1.574286651361102</v>
      </c>
      <c r="H41" s="1" t="s">
        <v>265</v>
      </c>
      <c r="I41" s="15" t="s">
        <v>275</v>
      </c>
    </row>
    <row r="42" spans="1:8" ht="12.75">
      <c r="A42" s="1" t="s">
        <v>30</v>
      </c>
      <c r="B42" s="1">
        <v>3834</v>
      </c>
      <c r="C42" s="1">
        <v>2592</v>
      </c>
      <c r="D42" s="2" t="s">
        <v>31</v>
      </c>
      <c r="E42" s="1">
        <v>299.4</v>
      </c>
      <c r="F42" s="1">
        <v>195.3</v>
      </c>
      <c r="G42" s="1">
        <f t="shared" si="0"/>
        <v>1.5330261136712748</v>
      </c>
      <c r="H42" s="1" t="s">
        <v>265</v>
      </c>
    </row>
    <row r="43" spans="1:7" ht="12.75">
      <c r="A43" s="9" t="s">
        <v>200</v>
      </c>
      <c r="B43" s="9">
        <v>16</v>
      </c>
      <c r="C43" s="9">
        <v>10</v>
      </c>
      <c r="D43" s="10" t="s">
        <v>201</v>
      </c>
      <c r="E43" s="9">
        <v>1.2</v>
      </c>
      <c r="F43" s="9">
        <v>0.8</v>
      </c>
      <c r="G43" s="9">
        <f aca="true" t="shared" si="1" ref="G43:G79">E43/F43</f>
        <v>1.4999999999999998</v>
      </c>
    </row>
    <row r="44" spans="1:7" ht="12.75">
      <c r="A44" s="9" t="s">
        <v>88</v>
      </c>
      <c r="B44" s="9">
        <v>376</v>
      </c>
      <c r="C44" s="9">
        <v>261</v>
      </c>
      <c r="D44" s="10" t="s">
        <v>89</v>
      </c>
      <c r="E44" s="9">
        <v>29.4</v>
      </c>
      <c r="F44" s="9">
        <v>19.7</v>
      </c>
      <c r="G44" s="9">
        <f t="shared" si="1"/>
        <v>1.4923857868020305</v>
      </c>
    </row>
    <row r="45" spans="1:7" ht="12.75">
      <c r="A45" s="9" t="s">
        <v>98</v>
      </c>
      <c r="B45" s="9">
        <v>326</v>
      </c>
      <c r="C45" s="9">
        <v>229</v>
      </c>
      <c r="D45" s="10" t="s">
        <v>99</v>
      </c>
      <c r="E45" s="9">
        <v>25.5</v>
      </c>
      <c r="F45" s="9">
        <v>17.3</v>
      </c>
      <c r="G45" s="9">
        <f t="shared" si="1"/>
        <v>1.4739884393063583</v>
      </c>
    </row>
    <row r="46" spans="1:7" ht="12.75">
      <c r="A46" s="9" t="s">
        <v>100</v>
      </c>
      <c r="B46" s="9">
        <v>326</v>
      </c>
      <c r="C46" s="9">
        <v>229</v>
      </c>
      <c r="D46" s="10" t="s">
        <v>99</v>
      </c>
      <c r="E46" s="9">
        <v>25.5</v>
      </c>
      <c r="F46" s="9">
        <v>17.3</v>
      </c>
      <c r="G46" s="9">
        <f t="shared" si="1"/>
        <v>1.4739884393063583</v>
      </c>
    </row>
    <row r="47" spans="1:7" ht="12.75">
      <c r="A47" s="9" t="s">
        <v>107</v>
      </c>
      <c r="B47" s="9">
        <v>315</v>
      </c>
      <c r="C47" s="9">
        <v>223</v>
      </c>
      <c r="D47" s="10" t="s">
        <v>108</v>
      </c>
      <c r="E47" s="9">
        <v>24.6</v>
      </c>
      <c r="F47" s="9">
        <v>16.8</v>
      </c>
      <c r="G47" s="9">
        <f t="shared" si="1"/>
        <v>1.4642857142857144</v>
      </c>
    </row>
    <row r="48" spans="1:7" ht="12.75">
      <c r="A48" s="9" t="s">
        <v>161</v>
      </c>
      <c r="B48" s="9">
        <v>74</v>
      </c>
      <c r="C48" s="9">
        <v>53</v>
      </c>
      <c r="D48" s="10" t="s">
        <v>162</v>
      </c>
      <c r="E48" s="9">
        <v>5.8</v>
      </c>
      <c r="F48" s="9">
        <v>4</v>
      </c>
      <c r="G48" s="9">
        <f t="shared" si="1"/>
        <v>1.45</v>
      </c>
    </row>
    <row r="49" spans="1:7" ht="12.75">
      <c r="A49" s="9" t="s">
        <v>165</v>
      </c>
      <c r="B49" s="9">
        <v>74</v>
      </c>
      <c r="C49" s="9">
        <v>55</v>
      </c>
      <c r="D49" s="10" t="s">
        <v>166</v>
      </c>
      <c r="E49" s="9">
        <v>5.8</v>
      </c>
      <c r="F49" s="9">
        <v>4.1</v>
      </c>
      <c r="G49" s="9">
        <f t="shared" si="1"/>
        <v>1.4146341463414636</v>
      </c>
    </row>
    <row r="50" spans="1:7" ht="12.75">
      <c r="A50" s="9" t="s">
        <v>204</v>
      </c>
      <c r="B50" s="9">
        <v>31</v>
      </c>
      <c r="C50" s="9">
        <v>23</v>
      </c>
      <c r="D50" s="10" t="s">
        <v>205</v>
      </c>
      <c r="E50" s="9">
        <v>2.4</v>
      </c>
      <c r="F50" s="9">
        <v>1.7</v>
      </c>
      <c r="G50" s="9">
        <f t="shared" si="1"/>
        <v>1.411764705882353</v>
      </c>
    </row>
    <row r="51" spans="1:7" ht="12.75">
      <c r="A51" s="9" t="s">
        <v>86</v>
      </c>
      <c r="B51" s="9">
        <v>514</v>
      </c>
      <c r="C51" s="9">
        <v>378</v>
      </c>
      <c r="D51" s="10" t="s">
        <v>87</v>
      </c>
      <c r="E51" s="9">
        <v>40.1</v>
      </c>
      <c r="F51" s="9">
        <v>28.5</v>
      </c>
      <c r="G51" s="9">
        <f t="shared" si="1"/>
        <v>1.4070175438596493</v>
      </c>
    </row>
    <row r="52" spans="1:7" ht="12.75">
      <c r="A52" s="9" t="s">
        <v>167</v>
      </c>
      <c r="B52" s="9">
        <v>67</v>
      </c>
      <c r="C52" s="9">
        <v>49</v>
      </c>
      <c r="D52" s="10" t="s">
        <v>168</v>
      </c>
      <c r="E52" s="9">
        <v>5.2</v>
      </c>
      <c r="F52" s="9">
        <v>3.7</v>
      </c>
      <c r="G52" s="9">
        <f t="shared" si="1"/>
        <v>1.4054054054054055</v>
      </c>
    </row>
    <row r="53" spans="1:7" ht="12.75">
      <c r="A53" s="9" t="s">
        <v>216</v>
      </c>
      <c r="B53" s="9">
        <v>18</v>
      </c>
      <c r="C53" s="9">
        <v>13</v>
      </c>
      <c r="D53" s="10" t="s">
        <v>217</v>
      </c>
      <c r="E53" s="9">
        <v>1.4</v>
      </c>
      <c r="F53" s="9">
        <v>1</v>
      </c>
      <c r="G53" s="9">
        <f t="shared" si="1"/>
        <v>1.4</v>
      </c>
    </row>
    <row r="54" spans="1:7" ht="12.75">
      <c r="A54" s="9" t="s">
        <v>32</v>
      </c>
      <c r="B54" s="9">
        <v>4306</v>
      </c>
      <c r="C54" s="9">
        <v>3219</v>
      </c>
      <c r="D54" s="10" t="s">
        <v>33</v>
      </c>
      <c r="E54" s="9">
        <v>336.2</v>
      </c>
      <c r="F54" s="9">
        <v>242.6</v>
      </c>
      <c r="G54" s="9">
        <f t="shared" si="1"/>
        <v>1.3858202802967847</v>
      </c>
    </row>
    <row r="55" spans="1:9" s="4" customFormat="1" ht="12.75">
      <c r="A55" s="9" t="s">
        <v>214</v>
      </c>
      <c r="B55" s="9">
        <v>23</v>
      </c>
      <c r="C55" s="9">
        <v>17</v>
      </c>
      <c r="D55" s="10" t="s">
        <v>215</v>
      </c>
      <c r="E55" s="9">
        <v>1.8</v>
      </c>
      <c r="F55" s="9">
        <v>1.3</v>
      </c>
      <c r="G55" s="9">
        <f t="shared" si="1"/>
        <v>1.3846153846153846</v>
      </c>
      <c r="H55" s="1"/>
      <c r="I55" s="17"/>
    </row>
    <row r="56" spans="1:7" ht="12.75">
      <c r="A56" s="9" t="s">
        <v>228</v>
      </c>
      <c r="B56" s="9">
        <v>14</v>
      </c>
      <c r="C56" s="9">
        <v>11</v>
      </c>
      <c r="D56" s="10" t="s">
        <v>229</v>
      </c>
      <c r="E56" s="9">
        <v>1.1</v>
      </c>
      <c r="F56" s="9">
        <v>0.8</v>
      </c>
      <c r="G56" s="9">
        <f t="shared" si="1"/>
        <v>1.375</v>
      </c>
    </row>
    <row r="57" spans="1:7" ht="12.75">
      <c r="A57" s="9" t="s">
        <v>202</v>
      </c>
      <c r="B57" s="9">
        <v>50</v>
      </c>
      <c r="C57" s="9">
        <v>40</v>
      </c>
      <c r="D57" s="10" t="s">
        <v>203</v>
      </c>
      <c r="E57" s="9">
        <v>3.9</v>
      </c>
      <c r="F57" s="9">
        <v>3</v>
      </c>
      <c r="G57" s="9">
        <f t="shared" si="1"/>
        <v>1.3</v>
      </c>
    </row>
    <row r="58" spans="1:7" ht="12.75">
      <c r="A58" s="9" t="s">
        <v>163</v>
      </c>
      <c r="B58" s="9">
        <v>130</v>
      </c>
      <c r="C58" s="9">
        <v>105</v>
      </c>
      <c r="D58" s="10" t="s">
        <v>164</v>
      </c>
      <c r="E58" s="9">
        <v>10.2</v>
      </c>
      <c r="F58" s="9">
        <v>7.9</v>
      </c>
      <c r="G58" s="9">
        <f t="shared" si="1"/>
        <v>1.291139240506329</v>
      </c>
    </row>
    <row r="59" spans="1:7" ht="12.75">
      <c r="A59" s="9" t="s">
        <v>224</v>
      </c>
      <c r="B59" s="9">
        <v>12</v>
      </c>
      <c r="C59" s="9">
        <v>9</v>
      </c>
      <c r="D59" s="10" t="s">
        <v>225</v>
      </c>
      <c r="E59" s="9">
        <v>0.9</v>
      </c>
      <c r="F59" s="9">
        <v>0.7</v>
      </c>
      <c r="G59" s="9">
        <f t="shared" si="1"/>
        <v>1.2857142857142858</v>
      </c>
    </row>
    <row r="60" spans="1:7" ht="12.75">
      <c r="A60" s="9" t="s">
        <v>133</v>
      </c>
      <c r="B60" s="9">
        <v>418</v>
      </c>
      <c r="C60" s="9">
        <v>340</v>
      </c>
      <c r="D60" s="10" t="s">
        <v>134</v>
      </c>
      <c r="E60" s="9">
        <v>32.6</v>
      </c>
      <c r="F60" s="9">
        <v>25.6</v>
      </c>
      <c r="G60" s="9">
        <f t="shared" si="1"/>
        <v>1.2734375</v>
      </c>
    </row>
    <row r="61" spans="1:7" ht="12.75">
      <c r="A61" s="9" t="s">
        <v>189</v>
      </c>
      <c r="B61" s="9">
        <v>72</v>
      </c>
      <c r="C61" s="9">
        <v>58</v>
      </c>
      <c r="D61" s="10" t="s">
        <v>190</v>
      </c>
      <c r="E61" s="9">
        <v>5.6</v>
      </c>
      <c r="F61" s="9">
        <v>4.4</v>
      </c>
      <c r="G61" s="9">
        <f t="shared" si="1"/>
        <v>1.2727272727272725</v>
      </c>
    </row>
    <row r="62" spans="1:7" ht="12.75">
      <c r="A62" s="9" t="s">
        <v>191</v>
      </c>
      <c r="B62" s="9">
        <v>72</v>
      </c>
      <c r="C62" s="9">
        <v>58</v>
      </c>
      <c r="D62" s="10" t="s">
        <v>190</v>
      </c>
      <c r="E62" s="9">
        <v>5.6</v>
      </c>
      <c r="F62" s="9">
        <v>4.4</v>
      </c>
      <c r="G62" s="9">
        <f t="shared" si="1"/>
        <v>1.2727272727272725</v>
      </c>
    </row>
    <row r="63" spans="1:7" ht="12.75">
      <c r="A63" s="9" t="s">
        <v>232</v>
      </c>
      <c r="B63" s="9">
        <v>19</v>
      </c>
      <c r="C63" s="9">
        <v>16</v>
      </c>
      <c r="D63" s="10" t="s">
        <v>233</v>
      </c>
      <c r="E63" s="9">
        <v>1.5</v>
      </c>
      <c r="F63" s="9">
        <v>1.2</v>
      </c>
      <c r="G63" s="9">
        <f t="shared" si="1"/>
        <v>1.25</v>
      </c>
    </row>
    <row r="64" spans="1:7" ht="12.75">
      <c r="A64" s="9" t="s">
        <v>22</v>
      </c>
      <c r="B64" s="9">
        <v>19918</v>
      </c>
      <c r="C64" s="9">
        <v>16660</v>
      </c>
      <c r="D64" s="10" t="s">
        <v>23</v>
      </c>
      <c r="E64" s="9">
        <v>1555.3</v>
      </c>
      <c r="F64" s="9">
        <v>1255.4</v>
      </c>
      <c r="G64" s="9">
        <f t="shared" si="1"/>
        <v>1.2388880038234824</v>
      </c>
    </row>
    <row r="65" spans="1:7" ht="12.75">
      <c r="A65" s="9" t="s">
        <v>185</v>
      </c>
      <c r="B65" s="9">
        <v>170</v>
      </c>
      <c r="C65" s="9">
        <v>149</v>
      </c>
      <c r="D65" s="10" t="s">
        <v>186</v>
      </c>
      <c r="E65" s="9">
        <v>13.3</v>
      </c>
      <c r="F65" s="9">
        <v>11.2</v>
      </c>
      <c r="G65" s="9">
        <f t="shared" si="1"/>
        <v>1.1875000000000002</v>
      </c>
    </row>
    <row r="66" spans="1:7" ht="12.75">
      <c r="A66" s="9" t="s">
        <v>2</v>
      </c>
      <c r="B66" s="9">
        <v>1542111</v>
      </c>
      <c r="C66" s="9">
        <v>1361564</v>
      </c>
      <c r="D66" s="10" t="s">
        <v>3</v>
      </c>
      <c r="E66" s="9">
        <v>120414.3</v>
      </c>
      <c r="F66" s="9">
        <v>102597.1</v>
      </c>
      <c r="G66" s="9">
        <f t="shared" si="1"/>
        <v>1.1736618286481781</v>
      </c>
    </row>
    <row r="67" spans="1:7" ht="12.75">
      <c r="A67" s="9" t="s">
        <v>175</v>
      </c>
      <c r="B67" s="9">
        <v>264</v>
      </c>
      <c r="C67" s="9">
        <v>234</v>
      </c>
      <c r="D67" s="10" t="s">
        <v>176</v>
      </c>
      <c r="E67" s="9">
        <v>20.6</v>
      </c>
      <c r="F67" s="9">
        <v>17.6</v>
      </c>
      <c r="G67" s="9">
        <f t="shared" si="1"/>
        <v>1.1704545454545454</v>
      </c>
    </row>
    <row r="68" spans="1:7" ht="12.75">
      <c r="A68" s="9" t="s">
        <v>244</v>
      </c>
      <c r="B68" s="9">
        <v>11</v>
      </c>
      <c r="C68" s="9">
        <v>10</v>
      </c>
      <c r="D68" s="10" t="s">
        <v>245</v>
      </c>
      <c r="E68" s="9">
        <v>0.9</v>
      </c>
      <c r="F68" s="9">
        <v>0.8</v>
      </c>
      <c r="G68" s="9">
        <f t="shared" si="1"/>
        <v>1.125</v>
      </c>
    </row>
    <row r="69" spans="1:7" ht="12.75">
      <c r="A69" s="9" t="s">
        <v>171</v>
      </c>
      <c r="B69" s="9">
        <v>477</v>
      </c>
      <c r="C69" s="9">
        <v>440</v>
      </c>
      <c r="D69" s="10" t="s">
        <v>172</v>
      </c>
      <c r="E69" s="9">
        <v>37.2</v>
      </c>
      <c r="F69" s="9">
        <v>33.2</v>
      </c>
      <c r="G69" s="9">
        <f t="shared" si="1"/>
        <v>1.1204819277108433</v>
      </c>
    </row>
    <row r="70" spans="1:7" ht="12.75">
      <c r="A70" s="9" t="s">
        <v>113</v>
      </c>
      <c r="B70" s="9">
        <v>5339</v>
      </c>
      <c r="C70" s="9">
        <v>5083</v>
      </c>
      <c r="D70" s="10" t="s">
        <v>114</v>
      </c>
      <c r="E70" s="9">
        <v>416.9</v>
      </c>
      <c r="F70" s="9">
        <v>383</v>
      </c>
      <c r="G70" s="9">
        <f t="shared" si="1"/>
        <v>1.0885117493472585</v>
      </c>
    </row>
    <row r="71" spans="1:7" ht="12.75">
      <c r="A71" s="9" t="s">
        <v>42</v>
      </c>
      <c r="B71" s="9">
        <v>42570</v>
      </c>
      <c r="C71" s="9">
        <v>40863</v>
      </c>
      <c r="D71" s="10" t="s">
        <v>43</v>
      </c>
      <c r="E71" s="9">
        <v>3324</v>
      </c>
      <c r="F71" s="9">
        <v>3079.1</v>
      </c>
      <c r="G71" s="9">
        <f t="shared" si="1"/>
        <v>1.079536228118606</v>
      </c>
    </row>
    <row r="72" spans="1:7" ht="12.75">
      <c r="A72" s="9" t="s">
        <v>246</v>
      </c>
      <c r="B72" s="9">
        <v>22</v>
      </c>
      <c r="C72" s="9">
        <v>21</v>
      </c>
      <c r="D72" s="10" t="s">
        <v>247</v>
      </c>
      <c r="E72" s="9">
        <v>1.7</v>
      </c>
      <c r="F72" s="9">
        <v>1.6</v>
      </c>
      <c r="G72" s="9">
        <f t="shared" si="1"/>
        <v>1.0625</v>
      </c>
    </row>
    <row r="73" spans="1:7" ht="12.75">
      <c r="A73" s="9" t="s">
        <v>123</v>
      </c>
      <c r="B73" s="9">
        <v>8709</v>
      </c>
      <c r="C73" s="9">
        <v>8532</v>
      </c>
      <c r="D73" s="10" t="s">
        <v>124</v>
      </c>
      <c r="E73" s="9">
        <v>680</v>
      </c>
      <c r="F73" s="9">
        <v>642.9</v>
      </c>
      <c r="G73" s="9">
        <f t="shared" si="1"/>
        <v>1.0577072639601806</v>
      </c>
    </row>
    <row r="74" spans="1:7" ht="12.75">
      <c r="A74" s="9" t="s">
        <v>269</v>
      </c>
      <c r="B74" s="9">
        <v>81</v>
      </c>
      <c r="C74" s="9">
        <v>79</v>
      </c>
      <c r="D74" s="10" t="s">
        <v>241</v>
      </c>
      <c r="E74" s="9">
        <v>6.3</v>
      </c>
      <c r="F74" s="9">
        <v>6</v>
      </c>
      <c r="G74" s="9">
        <f t="shared" si="1"/>
        <v>1.05</v>
      </c>
    </row>
    <row r="75" spans="1:7" ht="12.75">
      <c r="A75" s="9" t="s">
        <v>234</v>
      </c>
      <c r="B75" s="9">
        <v>213</v>
      </c>
      <c r="C75" s="9">
        <v>211</v>
      </c>
      <c r="D75" s="10" t="s">
        <v>235</v>
      </c>
      <c r="E75" s="9">
        <v>16.6</v>
      </c>
      <c r="F75" s="9">
        <v>15.9</v>
      </c>
      <c r="G75" s="9">
        <f t="shared" si="1"/>
        <v>1.0440251572327044</v>
      </c>
    </row>
    <row r="76" spans="1:7" ht="12.75">
      <c r="A76" s="9" t="s">
        <v>222</v>
      </c>
      <c r="B76" s="9">
        <v>760</v>
      </c>
      <c r="C76" s="9">
        <v>757</v>
      </c>
      <c r="D76" s="10" t="s">
        <v>223</v>
      </c>
      <c r="E76" s="9">
        <v>59.3</v>
      </c>
      <c r="F76" s="9">
        <v>57</v>
      </c>
      <c r="G76" s="9">
        <f t="shared" si="1"/>
        <v>1.0403508771929824</v>
      </c>
    </row>
    <row r="77" spans="1:7" ht="12.75">
      <c r="A77" s="9" t="s">
        <v>252</v>
      </c>
      <c r="B77" s="9">
        <v>82</v>
      </c>
      <c r="C77" s="9">
        <v>82</v>
      </c>
      <c r="D77" s="10" t="s">
        <v>253</v>
      </c>
      <c r="E77" s="9">
        <v>6.4</v>
      </c>
      <c r="F77" s="9">
        <v>6.2</v>
      </c>
      <c r="G77" s="9">
        <f t="shared" si="1"/>
        <v>1.032258064516129</v>
      </c>
    </row>
    <row r="78" spans="1:7" ht="12.75">
      <c r="A78" s="9" t="s">
        <v>258</v>
      </c>
      <c r="B78" s="9">
        <v>171</v>
      </c>
      <c r="C78" s="9">
        <v>176</v>
      </c>
      <c r="D78" s="10" t="s">
        <v>259</v>
      </c>
      <c r="E78" s="9">
        <v>13.4</v>
      </c>
      <c r="F78" s="9">
        <v>13.3</v>
      </c>
      <c r="G78" s="9">
        <f t="shared" si="1"/>
        <v>1.0075187969924813</v>
      </c>
    </row>
    <row r="79" spans="1:7" ht="12.75">
      <c r="A79" s="9" t="s">
        <v>254</v>
      </c>
      <c r="B79" s="9">
        <v>11</v>
      </c>
      <c r="C79" s="9">
        <v>12</v>
      </c>
      <c r="D79" s="10" t="s">
        <v>255</v>
      </c>
      <c r="E79" s="9">
        <v>0.9</v>
      </c>
      <c r="F79" s="9">
        <v>0.9</v>
      </c>
      <c r="G79" s="9">
        <f t="shared" si="1"/>
        <v>1</v>
      </c>
    </row>
    <row r="80" spans="1:7" ht="12.75">
      <c r="A80" s="9" t="s">
        <v>250</v>
      </c>
      <c r="B80" s="9">
        <v>1585</v>
      </c>
      <c r="C80" s="9">
        <v>1657</v>
      </c>
      <c r="D80" s="10" t="s">
        <v>251</v>
      </c>
      <c r="E80" s="9">
        <v>123.8</v>
      </c>
      <c r="F80" s="9">
        <v>124.9</v>
      </c>
      <c r="G80" s="9">
        <f aca="true" t="shared" si="2" ref="G80:G103">F80/E80</f>
        <v>1.008885298869144</v>
      </c>
    </row>
    <row r="81" spans="1:7" ht="12.75">
      <c r="A81" s="9" t="s">
        <v>256</v>
      </c>
      <c r="B81" s="9">
        <v>101</v>
      </c>
      <c r="C81" s="9">
        <v>106</v>
      </c>
      <c r="D81" s="10" t="s">
        <v>257</v>
      </c>
      <c r="E81" s="9">
        <v>7.9</v>
      </c>
      <c r="F81" s="9">
        <v>8</v>
      </c>
      <c r="G81" s="9">
        <f t="shared" si="2"/>
        <v>1.0126582278481011</v>
      </c>
    </row>
    <row r="82" spans="1:7" ht="12.75">
      <c r="A82" s="9" t="s">
        <v>210</v>
      </c>
      <c r="B82" s="9">
        <v>1990</v>
      </c>
      <c r="C82" s="9">
        <v>2137</v>
      </c>
      <c r="D82" s="10" t="s">
        <v>211</v>
      </c>
      <c r="E82" s="9">
        <v>155.4</v>
      </c>
      <c r="F82" s="9">
        <v>161</v>
      </c>
      <c r="G82" s="9">
        <f t="shared" si="2"/>
        <v>1.036036036036036</v>
      </c>
    </row>
    <row r="83" spans="1:7" ht="12.75">
      <c r="A83" s="9" t="s">
        <v>220</v>
      </c>
      <c r="B83" s="9">
        <v>546</v>
      </c>
      <c r="C83" s="9">
        <v>593</v>
      </c>
      <c r="D83" s="10" t="s">
        <v>221</v>
      </c>
      <c r="E83" s="9">
        <v>42.6</v>
      </c>
      <c r="F83" s="9">
        <v>44.7</v>
      </c>
      <c r="G83" s="9">
        <f t="shared" si="2"/>
        <v>1.0492957746478873</v>
      </c>
    </row>
    <row r="84" spans="1:7" ht="12.75">
      <c r="A84" s="9" t="s">
        <v>60</v>
      </c>
      <c r="B84" s="9">
        <v>55840</v>
      </c>
      <c r="C84" s="9">
        <v>60746</v>
      </c>
      <c r="D84" s="10" t="s">
        <v>61</v>
      </c>
      <c r="E84" s="9">
        <v>4360.2</v>
      </c>
      <c r="F84" s="9">
        <v>4577.4</v>
      </c>
      <c r="G84" s="9">
        <f t="shared" si="2"/>
        <v>1.0498142287051053</v>
      </c>
    </row>
    <row r="85" spans="1:7" ht="12.75">
      <c r="A85" s="9" t="s">
        <v>242</v>
      </c>
      <c r="B85" s="9">
        <v>36</v>
      </c>
      <c r="C85" s="9">
        <v>40</v>
      </c>
      <c r="D85" s="10" t="s">
        <v>243</v>
      </c>
      <c r="E85" s="9">
        <v>2.8</v>
      </c>
      <c r="F85" s="9">
        <v>3</v>
      </c>
      <c r="G85" s="9">
        <f t="shared" si="2"/>
        <v>1.0714285714285714</v>
      </c>
    </row>
    <row r="86" spans="1:7" ht="12.75">
      <c r="A86" s="9" t="s">
        <v>236</v>
      </c>
      <c r="B86" s="9">
        <v>34</v>
      </c>
      <c r="C86" s="9">
        <v>39</v>
      </c>
      <c r="D86" s="10" t="s">
        <v>237</v>
      </c>
      <c r="E86" s="9">
        <v>2.7</v>
      </c>
      <c r="F86" s="9">
        <v>2.9</v>
      </c>
      <c r="G86" s="9">
        <f t="shared" si="2"/>
        <v>1.074074074074074</v>
      </c>
    </row>
    <row r="87" spans="1:7" ht="12.75">
      <c r="A87" s="9" t="s">
        <v>260</v>
      </c>
      <c r="B87" s="9">
        <v>17</v>
      </c>
      <c r="C87" s="9">
        <v>18</v>
      </c>
      <c r="D87" s="10" t="s">
        <v>261</v>
      </c>
      <c r="E87" s="9">
        <v>1.3</v>
      </c>
      <c r="F87" s="9">
        <v>1.4</v>
      </c>
      <c r="G87" s="9">
        <f t="shared" si="2"/>
        <v>1.0769230769230769</v>
      </c>
    </row>
    <row r="88" spans="1:7" ht="12.75">
      <c r="A88" s="9" t="s">
        <v>218</v>
      </c>
      <c r="B88" s="9">
        <v>219</v>
      </c>
      <c r="C88" s="9">
        <v>248</v>
      </c>
      <c r="D88" s="10" t="s">
        <v>219</v>
      </c>
      <c r="E88" s="9">
        <v>17.1</v>
      </c>
      <c r="F88" s="9">
        <v>18.7</v>
      </c>
      <c r="G88" s="9">
        <f t="shared" si="2"/>
        <v>1.093567251461988</v>
      </c>
    </row>
    <row r="89" spans="1:7" ht="12.75">
      <c r="A89" s="9" t="s">
        <v>248</v>
      </c>
      <c r="B89" s="9">
        <v>27</v>
      </c>
      <c r="C89" s="9">
        <v>30</v>
      </c>
      <c r="D89" s="10" t="s">
        <v>249</v>
      </c>
      <c r="E89" s="9">
        <v>2.1</v>
      </c>
      <c r="F89" s="9">
        <v>2.3</v>
      </c>
      <c r="G89" s="9">
        <f t="shared" si="2"/>
        <v>1.0952380952380951</v>
      </c>
    </row>
    <row r="90" spans="1:7" ht="12.75">
      <c r="A90" s="9" t="s">
        <v>238</v>
      </c>
      <c r="B90" s="9">
        <v>25</v>
      </c>
      <c r="C90" s="9">
        <v>29</v>
      </c>
      <c r="D90" s="10" t="s">
        <v>239</v>
      </c>
      <c r="E90" s="9">
        <v>2</v>
      </c>
      <c r="F90" s="9">
        <v>2.2</v>
      </c>
      <c r="G90" s="9">
        <f t="shared" si="2"/>
        <v>1.1</v>
      </c>
    </row>
    <row r="91" spans="1:7" ht="12.75">
      <c r="A91" s="9" t="s">
        <v>212</v>
      </c>
      <c r="B91" s="9">
        <v>101</v>
      </c>
      <c r="C91" s="9">
        <v>121</v>
      </c>
      <c r="D91" s="10" t="s">
        <v>213</v>
      </c>
      <c r="E91" s="9">
        <v>7.9</v>
      </c>
      <c r="F91" s="9">
        <v>9.1</v>
      </c>
      <c r="G91" s="9">
        <f t="shared" si="2"/>
        <v>1.1518987341772151</v>
      </c>
    </row>
    <row r="92" spans="1:7" ht="12.75">
      <c r="A92" s="9" t="s">
        <v>206</v>
      </c>
      <c r="B92" s="9">
        <v>134</v>
      </c>
      <c r="C92" s="9">
        <v>160</v>
      </c>
      <c r="D92" s="10" t="s">
        <v>207</v>
      </c>
      <c r="E92" s="9">
        <v>10.5</v>
      </c>
      <c r="F92" s="9">
        <v>12.1</v>
      </c>
      <c r="G92" s="9">
        <f t="shared" si="2"/>
        <v>1.1523809523809523</v>
      </c>
    </row>
    <row r="93" spans="1:7" ht="12.75">
      <c r="A93" s="9" t="s">
        <v>143</v>
      </c>
      <c r="B93" s="9">
        <v>519</v>
      </c>
      <c r="C93" s="9">
        <v>627</v>
      </c>
      <c r="D93" s="10" t="s">
        <v>144</v>
      </c>
      <c r="E93" s="9">
        <v>40.5</v>
      </c>
      <c r="F93" s="9">
        <v>47.2</v>
      </c>
      <c r="G93" s="9">
        <f t="shared" si="2"/>
        <v>1.165432098765432</v>
      </c>
    </row>
    <row r="94" spans="1:7" ht="12.75">
      <c r="A94" s="9" t="s">
        <v>226</v>
      </c>
      <c r="B94" s="9">
        <v>38</v>
      </c>
      <c r="C94" s="9">
        <v>46</v>
      </c>
      <c r="D94" s="10" t="s">
        <v>227</v>
      </c>
      <c r="E94" s="9">
        <v>3</v>
      </c>
      <c r="F94" s="9">
        <v>3.5</v>
      </c>
      <c r="G94" s="9">
        <f t="shared" si="2"/>
        <v>1.1666666666666667</v>
      </c>
    </row>
    <row r="95" spans="1:7" ht="12.75">
      <c r="A95" s="9" t="s">
        <v>198</v>
      </c>
      <c r="B95" s="9">
        <v>100</v>
      </c>
      <c r="C95" s="9">
        <v>123</v>
      </c>
      <c r="D95" s="10" t="s">
        <v>199</v>
      </c>
      <c r="E95" s="9">
        <v>7.8</v>
      </c>
      <c r="F95" s="9">
        <v>9.3</v>
      </c>
      <c r="G95" s="9">
        <f t="shared" si="2"/>
        <v>1.1923076923076925</v>
      </c>
    </row>
    <row r="96" spans="1:7" ht="12.75">
      <c r="A96" s="9" t="s">
        <v>82</v>
      </c>
      <c r="B96" s="9">
        <v>1905</v>
      </c>
      <c r="C96" s="9">
        <v>2389</v>
      </c>
      <c r="D96" s="10" t="s">
        <v>83</v>
      </c>
      <c r="E96" s="9">
        <v>148.8</v>
      </c>
      <c r="F96" s="9">
        <v>180</v>
      </c>
      <c r="G96" s="9">
        <f t="shared" si="2"/>
        <v>1.2096774193548385</v>
      </c>
    </row>
    <row r="97" spans="1:7" ht="12.75">
      <c r="A97" s="9" t="s">
        <v>196</v>
      </c>
      <c r="B97" s="9">
        <v>80</v>
      </c>
      <c r="C97" s="9">
        <v>101</v>
      </c>
      <c r="D97" s="10" t="s">
        <v>197</v>
      </c>
      <c r="E97" s="9">
        <v>6.2</v>
      </c>
      <c r="F97" s="9">
        <v>7.6</v>
      </c>
      <c r="G97" s="9">
        <f t="shared" si="2"/>
        <v>1.225806451612903</v>
      </c>
    </row>
    <row r="98" spans="1:7" ht="12.75">
      <c r="A98" s="9" t="s">
        <v>159</v>
      </c>
      <c r="B98" s="9">
        <v>185</v>
      </c>
      <c r="C98" s="9">
        <v>238</v>
      </c>
      <c r="D98" s="10" t="s">
        <v>160</v>
      </c>
      <c r="E98" s="9">
        <v>14.4</v>
      </c>
      <c r="F98" s="9">
        <v>17.9</v>
      </c>
      <c r="G98" s="9">
        <f t="shared" si="2"/>
        <v>1.2430555555555554</v>
      </c>
    </row>
    <row r="99" spans="1:7" ht="12.75">
      <c r="A99" s="9" t="s">
        <v>54</v>
      </c>
      <c r="B99" s="9">
        <v>2795</v>
      </c>
      <c r="C99" s="9">
        <v>3631</v>
      </c>
      <c r="D99" s="10" t="s">
        <v>55</v>
      </c>
      <c r="E99" s="9">
        <v>218.2</v>
      </c>
      <c r="F99" s="9">
        <v>273.6</v>
      </c>
      <c r="G99" s="9">
        <f t="shared" si="2"/>
        <v>1.2538955087076078</v>
      </c>
    </row>
    <row r="100" spans="1:7" ht="12.75">
      <c r="A100" s="9" t="s">
        <v>177</v>
      </c>
      <c r="B100" s="9">
        <v>59</v>
      </c>
      <c r="C100" s="9">
        <v>81</v>
      </c>
      <c r="D100" s="10" t="s">
        <v>178</v>
      </c>
      <c r="E100" s="9">
        <v>4.6</v>
      </c>
      <c r="F100" s="9">
        <v>6.1</v>
      </c>
      <c r="G100" s="9">
        <f t="shared" si="2"/>
        <v>1.3260869565217392</v>
      </c>
    </row>
    <row r="101" spans="1:7" ht="12.75">
      <c r="A101" s="9" t="s">
        <v>192</v>
      </c>
      <c r="B101" s="9">
        <v>42</v>
      </c>
      <c r="C101" s="9">
        <v>58</v>
      </c>
      <c r="D101" s="10" t="s">
        <v>193</v>
      </c>
      <c r="E101" s="9">
        <v>3.3</v>
      </c>
      <c r="F101" s="9">
        <v>4.4</v>
      </c>
      <c r="G101" s="9">
        <f t="shared" si="2"/>
        <v>1.3333333333333335</v>
      </c>
    </row>
    <row r="102" spans="1:7" ht="12.75">
      <c r="A102" s="9" t="s">
        <v>149</v>
      </c>
      <c r="B102" s="9">
        <v>121</v>
      </c>
      <c r="C102" s="9">
        <v>168</v>
      </c>
      <c r="D102" s="10" t="s">
        <v>150</v>
      </c>
      <c r="E102" s="9">
        <v>9.4</v>
      </c>
      <c r="F102" s="9">
        <v>12.7</v>
      </c>
      <c r="G102" s="9">
        <f t="shared" si="2"/>
        <v>1.351063829787234</v>
      </c>
    </row>
    <row r="103" spans="1:7" ht="12.75">
      <c r="A103" s="9" t="s">
        <v>141</v>
      </c>
      <c r="B103" s="9">
        <v>98</v>
      </c>
      <c r="C103" s="9">
        <v>144</v>
      </c>
      <c r="D103" s="10" t="s">
        <v>142</v>
      </c>
      <c r="E103" s="9">
        <v>7.7</v>
      </c>
      <c r="F103" s="9">
        <v>10.9</v>
      </c>
      <c r="G103" s="9">
        <f t="shared" si="2"/>
        <v>1.4155844155844155</v>
      </c>
    </row>
    <row r="104" spans="1:9" s="9" customFormat="1" ht="12.75">
      <c r="A104" s="9" t="s">
        <v>194</v>
      </c>
      <c r="B104" s="9">
        <v>18</v>
      </c>
      <c r="C104" s="9">
        <v>28</v>
      </c>
      <c r="D104" s="10" t="s">
        <v>195</v>
      </c>
      <c r="E104" s="9">
        <v>1.4</v>
      </c>
      <c r="F104" s="9">
        <v>2.1</v>
      </c>
      <c r="G104" s="9">
        <f aca="true" t="shared" si="3" ref="G104:G138">F104/E104</f>
        <v>1.5000000000000002</v>
      </c>
      <c r="I104" s="16"/>
    </row>
    <row r="105" spans="1:8" ht="12.75">
      <c r="A105" s="4" t="s">
        <v>115</v>
      </c>
      <c r="B105" s="4">
        <v>157</v>
      </c>
      <c r="C105" s="4">
        <v>251</v>
      </c>
      <c r="D105" s="5" t="s">
        <v>116</v>
      </c>
      <c r="E105" s="4">
        <v>12.3</v>
      </c>
      <c r="F105" s="4">
        <v>18.9</v>
      </c>
      <c r="G105" s="4">
        <f t="shared" si="3"/>
        <v>1.5365853658536583</v>
      </c>
      <c r="H105" s="1" t="s">
        <v>264</v>
      </c>
    </row>
    <row r="106" spans="1:9" s="9" customFormat="1" ht="12.75">
      <c r="A106" s="9" t="s">
        <v>208</v>
      </c>
      <c r="B106" s="9">
        <v>11</v>
      </c>
      <c r="C106" s="9">
        <v>18</v>
      </c>
      <c r="D106" s="10" t="s">
        <v>209</v>
      </c>
      <c r="E106" s="9">
        <v>0.9</v>
      </c>
      <c r="F106" s="9">
        <v>1.4</v>
      </c>
      <c r="G106" s="9">
        <f t="shared" si="3"/>
        <v>1.5555555555555554</v>
      </c>
      <c r="I106" s="16"/>
    </row>
    <row r="107" spans="1:9" s="9" customFormat="1" ht="12.75">
      <c r="A107" s="9" t="s">
        <v>230</v>
      </c>
      <c r="B107" s="9">
        <v>7</v>
      </c>
      <c r="C107" s="9">
        <v>10</v>
      </c>
      <c r="D107" s="10" t="s">
        <v>231</v>
      </c>
      <c r="E107" s="9">
        <v>0.5</v>
      </c>
      <c r="F107" s="9">
        <v>0.8</v>
      </c>
      <c r="G107" s="9">
        <f t="shared" si="3"/>
        <v>1.6</v>
      </c>
      <c r="I107" s="16"/>
    </row>
    <row r="108" spans="1:9" s="9" customFormat="1" ht="12.75">
      <c r="A108" s="9" t="s">
        <v>183</v>
      </c>
      <c r="B108" s="9">
        <v>14</v>
      </c>
      <c r="C108" s="9">
        <v>24</v>
      </c>
      <c r="D108" s="10" t="s">
        <v>184</v>
      </c>
      <c r="E108" s="9">
        <v>1.1</v>
      </c>
      <c r="F108" s="9">
        <v>1.8</v>
      </c>
      <c r="G108" s="9">
        <f t="shared" si="3"/>
        <v>1.6363636363636362</v>
      </c>
      <c r="I108" s="16"/>
    </row>
    <row r="109" spans="1:8" ht="12.75">
      <c r="A109" s="4" t="s">
        <v>16</v>
      </c>
      <c r="B109" s="4">
        <v>4868</v>
      </c>
      <c r="C109" s="4">
        <v>8493</v>
      </c>
      <c r="D109" s="5" t="s">
        <v>17</v>
      </c>
      <c r="E109" s="4">
        <v>380.1</v>
      </c>
      <c r="F109" s="4">
        <v>640</v>
      </c>
      <c r="G109" s="4">
        <f t="shared" si="3"/>
        <v>1.683767429623783</v>
      </c>
      <c r="H109" s="1" t="s">
        <v>264</v>
      </c>
    </row>
    <row r="110" spans="1:8" ht="12.75">
      <c r="A110" s="4" t="s">
        <v>4</v>
      </c>
      <c r="B110" s="4">
        <v>13368</v>
      </c>
      <c r="C110" s="4">
        <v>23619</v>
      </c>
      <c r="D110" s="5" t="s">
        <v>3</v>
      </c>
      <c r="E110" s="4">
        <v>1043.8</v>
      </c>
      <c r="F110" s="4">
        <v>1779.7</v>
      </c>
      <c r="G110" s="4">
        <f t="shared" si="3"/>
        <v>1.7050201187967045</v>
      </c>
      <c r="H110" s="1" t="s">
        <v>264</v>
      </c>
    </row>
    <row r="111" spans="1:9" s="9" customFormat="1" ht="12.75">
      <c r="A111" s="9" t="s">
        <v>139</v>
      </c>
      <c r="B111" s="9">
        <v>33</v>
      </c>
      <c r="C111" s="9">
        <v>62</v>
      </c>
      <c r="D111" s="10" t="s">
        <v>140</v>
      </c>
      <c r="E111" s="9">
        <v>2.6</v>
      </c>
      <c r="F111" s="9">
        <v>4.7</v>
      </c>
      <c r="G111" s="9">
        <f t="shared" si="3"/>
        <v>1.8076923076923077</v>
      </c>
      <c r="I111" s="16"/>
    </row>
    <row r="112" spans="1:9" s="9" customFormat="1" ht="12.75">
      <c r="A112" s="9" t="s">
        <v>151</v>
      </c>
      <c r="B112" s="9">
        <v>20</v>
      </c>
      <c r="C112" s="9">
        <v>39</v>
      </c>
      <c r="D112" s="10" t="s">
        <v>152</v>
      </c>
      <c r="E112" s="9">
        <v>1.6</v>
      </c>
      <c r="F112" s="9">
        <v>2.9</v>
      </c>
      <c r="G112" s="9">
        <f t="shared" si="3"/>
        <v>1.8124999999999998</v>
      </c>
      <c r="I112" s="16"/>
    </row>
    <row r="113" spans="1:8" ht="12.75">
      <c r="A113" s="4" t="s">
        <v>78</v>
      </c>
      <c r="B113" s="4">
        <v>164</v>
      </c>
      <c r="C113" s="4">
        <v>309</v>
      </c>
      <c r="D113" s="5" t="s">
        <v>79</v>
      </c>
      <c r="E113" s="4">
        <v>12.8</v>
      </c>
      <c r="F113" s="4">
        <v>23.3</v>
      </c>
      <c r="G113" s="4">
        <f t="shared" si="3"/>
        <v>1.8203125</v>
      </c>
      <c r="H113" s="1" t="s">
        <v>264</v>
      </c>
    </row>
    <row r="114" spans="1:8" ht="12.75">
      <c r="A114" s="4" t="s">
        <v>129</v>
      </c>
      <c r="B114" s="4">
        <v>45</v>
      </c>
      <c r="C114" s="4">
        <v>87</v>
      </c>
      <c r="D114" s="5" t="s">
        <v>130</v>
      </c>
      <c r="E114" s="4">
        <v>3.5</v>
      </c>
      <c r="F114" s="4">
        <v>6.6</v>
      </c>
      <c r="G114" s="4">
        <f t="shared" si="3"/>
        <v>1.8857142857142857</v>
      </c>
      <c r="H114" s="1" t="s">
        <v>264</v>
      </c>
    </row>
    <row r="115" spans="1:8" ht="12.75">
      <c r="A115" s="4" t="s">
        <v>10</v>
      </c>
      <c r="B115" s="4">
        <v>3911</v>
      </c>
      <c r="C115" s="4">
        <v>7819</v>
      </c>
      <c r="D115" s="5" t="s">
        <v>11</v>
      </c>
      <c r="E115" s="4">
        <v>305.4</v>
      </c>
      <c r="F115" s="4">
        <v>589.2</v>
      </c>
      <c r="G115" s="4">
        <f t="shared" si="3"/>
        <v>1.9292730844793715</v>
      </c>
      <c r="H115" s="1" t="s">
        <v>264</v>
      </c>
    </row>
    <row r="116" spans="1:8" ht="12.75">
      <c r="A116" s="4" t="s">
        <v>52</v>
      </c>
      <c r="B116" s="4">
        <v>273</v>
      </c>
      <c r="C116" s="4">
        <v>553</v>
      </c>
      <c r="D116" s="5" t="s">
        <v>53</v>
      </c>
      <c r="E116" s="4">
        <v>21.3</v>
      </c>
      <c r="F116" s="4">
        <v>41.7</v>
      </c>
      <c r="G116" s="4">
        <f t="shared" si="3"/>
        <v>1.9577464788732395</v>
      </c>
      <c r="H116" s="1" t="s">
        <v>264</v>
      </c>
    </row>
    <row r="117" spans="1:8" ht="12.75">
      <c r="A117" s="4" t="s">
        <v>105</v>
      </c>
      <c r="B117" s="4">
        <v>62</v>
      </c>
      <c r="C117" s="4">
        <v>126</v>
      </c>
      <c r="D117" s="5" t="s">
        <v>106</v>
      </c>
      <c r="E117" s="4">
        <v>4.8</v>
      </c>
      <c r="F117" s="4">
        <v>9.5</v>
      </c>
      <c r="G117" s="4">
        <f t="shared" si="3"/>
        <v>1.9791666666666667</v>
      </c>
      <c r="H117" s="1" t="s">
        <v>264</v>
      </c>
    </row>
    <row r="118" spans="1:8" ht="12.75">
      <c r="A118" s="4" t="s">
        <v>72</v>
      </c>
      <c r="B118" s="4">
        <v>127</v>
      </c>
      <c r="C118" s="4">
        <v>266</v>
      </c>
      <c r="D118" s="5" t="s">
        <v>73</v>
      </c>
      <c r="E118" s="4">
        <v>9.9</v>
      </c>
      <c r="F118" s="4">
        <v>20</v>
      </c>
      <c r="G118" s="4">
        <f t="shared" si="3"/>
        <v>2.0202020202020203</v>
      </c>
      <c r="H118" s="1" t="s">
        <v>264</v>
      </c>
    </row>
    <row r="119" spans="1:8" ht="12.75">
      <c r="A119" s="4" t="s">
        <v>103</v>
      </c>
      <c r="B119" s="4">
        <v>55</v>
      </c>
      <c r="C119" s="4">
        <v>116</v>
      </c>
      <c r="D119" s="5" t="s">
        <v>104</v>
      </c>
      <c r="E119" s="4">
        <v>4.3</v>
      </c>
      <c r="F119" s="4">
        <v>8.7</v>
      </c>
      <c r="G119" s="4">
        <f t="shared" si="3"/>
        <v>2.0232558139534884</v>
      </c>
      <c r="H119" s="1" t="s">
        <v>264</v>
      </c>
    </row>
    <row r="120" spans="1:8" ht="12.75">
      <c r="A120" s="4" t="s">
        <v>92</v>
      </c>
      <c r="B120" s="4">
        <v>52</v>
      </c>
      <c r="C120" s="4">
        <v>118</v>
      </c>
      <c r="D120" s="5" t="s">
        <v>93</v>
      </c>
      <c r="E120" s="4">
        <v>4.1</v>
      </c>
      <c r="F120" s="4">
        <v>8.9</v>
      </c>
      <c r="G120" s="4">
        <f t="shared" si="3"/>
        <v>2.1707317073170733</v>
      </c>
      <c r="H120" s="1" t="s">
        <v>264</v>
      </c>
    </row>
    <row r="121" spans="1:8" ht="12.75">
      <c r="A121" s="4" t="s">
        <v>18</v>
      </c>
      <c r="B121" s="4">
        <v>1494</v>
      </c>
      <c r="C121" s="4">
        <v>3371</v>
      </c>
      <c r="D121" s="5" t="s">
        <v>19</v>
      </c>
      <c r="E121" s="4">
        <v>116.7</v>
      </c>
      <c r="F121" s="4">
        <v>254</v>
      </c>
      <c r="G121" s="4">
        <f t="shared" si="3"/>
        <v>2.176520994001714</v>
      </c>
      <c r="H121" s="1" t="s">
        <v>264</v>
      </c>
    </row>
    <row r="122" spans="1:8" ht="12.75">
      <c r="A122" s="4" t="s">
        <v>90</v>
      </c>
      <c r="B122" s="4">
        <v>39</v>
      </c>
      <c r="C122" s="4">
        <v>98</v>
      </c>
      <c r="D122" s="5" t="s">
        <v>91</v>
      </c>
      <c r="E122" s="4">
        <v>3</v>
      </c>
      <c r="F122" s="4">
        <v>7.4</v>
      </c>
      <c r="G122" s="4">
        <f t="shared" si="3"/>
        <v>2.466666666666667</v>
      </c>
      <c r="H122" s="1" t="s">
        <v>264</v>
      </c>
    </row>
    <row r="123" spans="1:8" ht="12.75">
      <c r="A123" s="4" t="s">
        <v>28</v>
      </c>
      <c r="B123" s="4">
        <v>276</v>
      </c>
      <c r="C123" s="4">
        <v>865</v>
      </c>
      <c r="D123" s="5" t="s">
        <v>29</v>
      </c>
      <c r="E123" s="4">
        <v>21.6</v>
      </c>
      <c r="F123" s="4">
        <v>65.2</v>
      </c>
      <c r="G123" s="4">
        <f t="shared" si="3"/>
        <v>3.0185185185185186</v>
      </c>
      <c r="H123" s="1" t="s">
        <v>264</v>
      </c>
    </row>
    <row r="124" spans="1:8" ht="12.75">
      <c r="A124" s="4" t="s">
        <v>38</v>
      </c>
      <c r="B124" s="4">
        <v>109</v>
      </c>
      <c r="C124" s="4">
        <v>358</v>
      </c>
      <c r="D124" s="5" t="s">
        <v>39</v>
      </c>
      <c r="E124" s="4">
        <v>8.5</v>
      </c>
      <c r="F124" s="4">
        <v>27</v>
      </c>
      <c r="G124" s="4">
        <f t="shared" si="3"/>
        <v>3.176470588235294</v>
      </c>
      <c r="H124" s="1" t="s">
        <v>264</v>
      </c>
    </row>
    <row r="125" spans="1:8" ht="12.75">
      <c r="A125" s="4" t="s">
        <v>84</v>
      </c>
      <c r="B125" s="4">
        <v>26</v>
      </c>
      <c r="C125" s="4">
        <v>90</v>
      </c>
      <c r="D125" s="5" t="s">
        <v>85</v>
      </c>
      <c r="E125" s="4">
        <v>2</v>
      </c>
      <c r="F125" s="4">
        <v>6.8</v>
      </c>
      <c r="G125" s="4">
        <f t="shared" si="3"/>
        <v>3.4</v>
      </c>
      <c r="H125" s="1" t="s">
        <v>264</v>
      </c>
    </row>
    <row r="126" spans="1:8" ht="12.75">
      <c r="A126" s="4" t="s">
        <v>48</v>
      </c>
      <c r="B126" s="4">
        <v>49</v>
      </c>
      <c r="C126" s="4">
        <v>207</v>
      </c>
      <c r="D126" s="5" t="s">
        <v>49</v>
      </c>
      <c r="E126" s="4">
        <v>3.8</v>
      </c>
      <c r="F126" s="4">
        <v>15.6</v>
      </c>
      <c r="G126" s="4">
        <f t="shared" si="3"/>
        <v>4.105263157894737</v>
      </c>
      <c r="H126" s="1" t="s">
        <v>264</v>
      </c>
    </row>
    <row r="127" spans="1:8" ht="12.75">
      <c r="A127" s="4" t="s">
        <v>125</v>
      </c>
      <c r="B127" s="4">
        <v>7</v>
      </c>
      <c r="C127" s="4">
        <v>29</v>
      </c>
      <c r="D127" s="5" t="s">
        <v>126</v>
      </c>
      <c r="E127" s="4">
        <v>0.5</v>
      </c>
      <c r="F127" s="4">
        <v>2.2</v>
      </c>
      <c r="G127" s="4">
        <f t="shared" si="3"/>
        <v>4.4</v>
      </c>
      <c r="H127" s="1" t="s">
        <v>264</v>
      </c>
    </row>
    <row r="128" spans="1:8" ht="12.75">
      <c r="A128" s="4" t="s">
        <v>24</v>
      </c>
      <c r="B128" s="4">
        <v>161</v>
      </c>
      <c r="C128" s="4">
        <v>747</v>
      </c>
      <c r="D128" s="5" t="s">
        <v>25</v>
      </c>
      <c r="E128" s="4">
        <v>12.6</v>
      </c>
      <c r="F128" s="4">
        <v>56.3</v>
      </c>
      <c r="G128" s="4">
        <f t="shared" si="3"/>
        <v>4.468253968253968</v>
      </c>
      <c r="H128" s="1" t="s">
        <v>264</v>
      </c>
    </row>
    <row r="129" spans="1:8" ht="12.75">
      <c r="A129" s="4" t="s">
        <v>64</v>
      </c>
      <c r="B129" s="4">
        <v>25</v>
      </c>
      <c r="C129" s="4">
        <v>124</v>
      </c>
      <c r="D129" s="5" t="s">
        <v>65</v>
      </c>
      <c r="E129" s="4">
        <v>2</v>
      </c>
      <c r="F129" s="4">
        <v>9.3</v>
      </c>
      <c r="G129" s="4">
        <f t="shared" si="3"/>
        <v>4.65</v>
      </c>
      <c r="H129" s="1" t="s">
        <v>264</v>
      </c>
    </row>
    <row r="130" spans="1:8" ht="12.75">
      <c r="A130" s="4" t="s">
        <v>34</v>
      </c>
      <c r="B130" s="4">
        <v>67</v>
      </c>
      <c r="C130" s="4">
        <v>335</v>
      </c>
      <c r="D130" s="5" t="s">
        <v>35</v>
      </c>
      <c r="E130" s="4">
        <v>5.2</v>
      </c>
      <c r="F130" s="4">
        <v>25.2</v>
      </c>
      <c r="G130" s="4">
        <f t="shared" si="3"/>
        <v>4.846153846153846</v>
      </c>
      <c r="H130" s="1" t="s">
        <v>264</v>
      </c>
    </row>
    <row r="131" spans="1:8" ht="12.75">
      <c r="A131" s="4" t="s">
        <v>26</v>
      </c>
      <c r="B131" s="4">
        <v>101</v>
      </c>
      <c r="C131" s="4">
        <v>586</v>
      </c>
      <c r="D131" s="5" t="s">
        <v>27</v>
      </c>
      <c r="E131" s="4">
        <v>7.9</v>
      </c>
      <c r="F131" s="4">
        <v>44.2</v>
      </c>
      <c r="G131" s="4">
        <f t="shared" si="3"/>
        <v>5.59493670886076</v>
      </c>
      <c r="H131" s="1" t="s">
        <v>264</v>
      </c>
    </row>
    <row r="132" spans="1:8" ht="12.75">
      <c r="A132" s="4" t="s">
        <v>56</v>
      </c>
      <c r="B132" s="4">
        <v>20</v>
      </c>
      <c r="C132" s="4">
        <v>123</v>
      </c>
      <c r="D132" s="5" t="s">
        <v>57</v>
      </c>
      <c r="E132" s="4">
        <v>1.6</v>
      </c>
      <c r="F132" s="4">
        <v>9.3</v>
      </c>
      <c r="G132" s="4">
        <f t="shared" si="3"/>
        <v>5.8125</v>
      </c>
      <c r="H132" s="1" t="s">
        <v>264</v>
      </c>
    </row>
    <row r="133" spans="1:8" ht="12.75">
      <c r="A133" s="4" t="s">
        <v>76</v>
      </c>
      <c r="B133" s="4">
        <v>12</v>
      </c>
      <c r="C133" s="4">
        <v>70</v>
      </c>
      <c r="D133" s="5" t="s">
        <v>77</v>
      </c>
      <c r="E133" s="4">
        <v>0.9</v>
      </c>
      <c r="F133" s="4">
        <v>5.3</v>
      </c>
      <c r="G133" s="4">
        <f t="shared" si="3"/>
        <v>5.888888888888888</v>
      </c>
      <c r="H133" s="1" t="s">
        <v>264</v>
      </c>
    </row>
    <row r="134" spans="1:9" s="9" customFormat="1" ht="12.75">
      <c r="A134" s="9" t="s">
        <v>137</v>
      </c>
      <c r="B134" s="9">
        <v>3</v>
      </c>
      <c r="C134" s="9">
        <v>16</v>
      </c>
      <c r="D134" s="10" t="s">
        <v>138</v>
      </c>
      <c r="E134" s="9">
        <v>0.2</v>
      </c>
      <c r="F134" s="9">
        <v>1.2</v>
      </c>
      <c r="G134" s="9">
        <f t="shared" si="3"/>
        <v>5.999999999999999</v>
      </c>
      <c r="I134" s="16"/>
    </row>
    <row r="135" spans="1:8" ht="12.75">
      <c r="A135" s="4" t="s">
        <v>94</v>
      </c>
      <c r="B135" s="4">
        <v>3</v>
      </c>
      <c r="C135" s="4">
        <v>30</v>
      </c>
      <c r="D135" s="5" t="s">
        <v>95</v>
      </c>
      <c r="E135" s="4">
        <v>0.2</v>
      </c>
      <c r="F135" s="4">
        <v>2.3</v>
      </c>
      <c r="G135" s="4">
        <f t="shared" si="3"/>
        <v>11.499999999999998</v>
      </c>
      <c r="H135" s="1" t="s">
        <v>264</v>
      </c>
    </row>
    <row r="136" spans="1:8" ht="12.75">
      <c r="A136" s="4" t="s">
        <v>66</v>
      </c>
      <c r="B136" s="4">
        <v>7</v>
      </c>
      <c r="C136" s="4">
        <v>77</v>
      </c>
      <c r="D136" s="5" t="s">
        <v>67</v>
      </c>
      <c r="E136" s="4">
        <v>0.5</v>
      </c>
      <c r="F136" s="4">
        <v>5.8</v>
      </c>
      <c r="G136" s="4">
        <f t="shared" si="3"/>
        <v>11.6</v>
      </c>
      <c r="H136" s="1" t="s">
        <v>264</v>
      </c>
    </row>
    <row r="137" spans="1:8" ht="12.75">
      <c r="A137" s="4" t="s">
        <v>44</v>
      </c>
      <c r="B137" s="4">
        <v>8</v>
      </c>
      <c r="C137" s="4">
        <v>117</v>
      </c>
      <c r="D137" s="5" t="s">
        <v>45</v>
      </c>
      <c r="E137" s="4">
        <v>0.6</v>
      </c>
      <c r="F137" s="4">
        <v>8.8</v>
      </c>
      <c r="G137" s="4">
        <f t="shared" si="3"/>
        <v>14.666666666666668</v>
      </c>
      <c r="H137" s="1" t="s">
        <v>264</v>
      </c>
    </row>
    <row r="138" spans="1:8" ht="12.75">
      <c r="A138" s="4" t="s">
        <v>12</v>
      </c>
      <c r="B138" s="4">
        <v>81</v>
      </c>
      <c r="C138" s="4">
        <v>1238</v>
      </c>
      <c r="D138" s="5" t="s">
        <v>13</v>
      </c>
      <c r="E138" s="4">
        <v>6.3</v>
      </c>
      <c r="F138" s="4">
        <v>93.3</v>
      </c>
      <c r="G138" s="4">
        <f t="shared" si="3"/>
        <v>14.80952380952381</v>
      </c>
      <c r="H138" s="1" t="s">
        <v>264</v>
      </c>
    </row>
    <row r="139" spans="1:9" s="9" customFormat="1" ht="13.5" thickBot="1">
      <c r="A139" s="11" t="s">
        <v>121</v>
      </c>
      <c r="B139" s="11">
        <v>0</v>
      </c>
      <c r="C139" s="11">
        <v>13</v>
      </c>
      <c r="D139" s="12" t="s">
        <v>122</v>
      </c>
      <c r="E139" s="13">
        <v>0</v>
      </c>
      <c r="F139" s="13">
        <v>1</v>
      </c>
      <c r="G139" s="13" t="s">
        <v>263</v>
      </c>
      <c r="H139" s="13"/>
      <c r="I139" s="16"/>
    </row>
    <row r="141" ht="12.75">
      <c r="A141" s="14" t="s">
        <v>276</v>
      </c>
    </row>
  </sheetData>
  <sheetProtection selectLockedCells="1" selectUnlockedCells="1"/>
  <mergeCells count="7">
    <mergeCell ref="H5:H6"/>
    <mergeCell ref="A5:A6"/>
    <mergeCell ref="B5:C5"/>
    <mergeCell ref="D5:D6"/>
    <mergeCell ref="E5:F5"/>
    <mergeCell ref="A1:F4"/>
    <mergeCell ref="G5:G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3"/>
  <sheetViews>
    <sheetView zoomScalePageLayoutView="0" workbookViewId="0" topLeftCell="A1">
      <selection activeCell="A1" sqref="A1:G133"/>
    </sheetView>
  </sheetViews>
  <sheetFormatPr defaultColWidth="11.57421875" defaultRowHeight="12.75"/>
  <sheetData>
    <row r="1" spans="1:8" ht="12.75">
      <c r="A1" s="1" t="s">
        <v>121</v>
      </c>
      <c r="B1" s="1">
        <v>0</v>
      </c>
      <c r="C1" s="1">
        <v>13</v>
      </c>
      <c r="D1" s="2" t="s">
        <v>122</v>
      </c>
      <c r="E1" s="1">
        <v>0</v>
      </c>
      <c r="F1" s="1">
        <v>1</v>
      </c>
      <c r="G1" s="1">
        <f aca="true" t="shared" si="0" ref="G1:G32">E1/F1</f>
        <v>0</v>
      </c>
      <c r="H1" s="1"/>
    </row>
    <row r="2" spans="1:8" ht="12.75">
      <c r="A2" s="1" t="s">
        <v>70</v>
      </c>
      <c r="B2" s="1">
        <v>42</v>
      </c>
      <c r="C2" s="1">
        <v>1</v>
      </c>
      <c r="D2" s="2" t="s">
        <v>71</v>
      </c>
      <c r="E2" s="1">
        <v>3.3</v>
      </c>
      <c r="F2" s="1">
        <v>0.1</v>
      </c>
      <c r="G2" s="1">
        <f t="shared" si="0"/>
        <v>32.99999999999999</v>
      </c>
      <c r="H2" s="1"/>
    </row>
    <row r="3" spans="1:8" ht="12.75">
      <c r="A3" s="1" t="s">
        <v>58</v>
      </c>
      <c r="B3" s="1">
        <v>69</v>
      </c>
      <c r="C3" s="1">
        <v>4</v>
      </c>
      <c r="D3" s="2" t="s">
        <v>59</v>
      </c>
      <c r="E3" s="1">
        <v>5.4</v>
      </c>
      <c r="F3" s="1">
        <v>0.3</v>
      </c>
      <c r="G3" s="1">
        <f t="shared" si="0"/>
        <v>18.000000000000004</v>
      </c>
      <c r="H3" s="1"/>
    </row>
    <row r="4" spans="1:8" ht="12.75">
      <c r="A4" s="1" t="s">
        <v>62</v>
      </c>
      <c r="B4" s="1">
        <v>67</v>
      </c>
      <c r="C4" s="1">
        <v>4</v>
      </c>
      <c r="D4" s="2" t="s">
        <v>63</v>
      </c>
      <c r="E4" s="1">
        <v>5.2</v>
      </c>
      <c r="F4" s="1">
        <v>0.3</v>
      </c>
      <c r="G4" s="1">
        <f t="shared" si="0"/>
        <v>17.333333333333336</v>
      </c>
      <c r="H4" s="1"/>
    </row>
    <row r="5" spans="1:8" ht="12.75">
      <c r="A5" s="1" t="s">
        <v>12</v>
      </c>
      <c r="B5" s="1">
        <v>81</v>
      </c>
      <c r="C5" s="1">
        <v>1238</v>
      </c>
      <c r="D5" s="2" t="s">
        <v>13</v>
      </c>
      <c r="E5" s="1">
        <v>6.3</v>
      </c>
      <c r="F5" s="1">
        <v>93.3</v>
      </c>
      <c r="G5" s="1">
        <f t="shared" si="0"/>
        <v>0.06752411575562701</v>
      </c>
      <c r="H5" s="1"/>
    </row>
    <row r="6" spans="1:8" ht="12.75">
      <c r="A6" s="1" t="s">
        <v>44</v>
      </c>
      <c r="B6" s="1">
        <v>8</v>
      </c>
      <c r="C6" s="1">
        <v>117</v>
      </c>
      <c r="D6" s="2" t="s">
        <v>45</v>
      </c>
      <c r="E6" s="1">
        <v>0.6</v>
      </c>
      <c r="F6" s="1">
        <v>8.8</v>
      </c>
      <c r="G6" s="1">
        <f t="shared" si="0"/>
        <v>0.06818181818181818</v>
      </c>
      <c r="H6" s="1"/>
    </row>
    <row r="7" spans="1:8" ht="12.75">
      <c r="A7" s="1" t="s">
        <v>5</v>
      </c>
      <c r="B7" s="1">
        <v>39221</v>
      </c>
      <c r="C7" s="1">
        <v>2818</v>
      </c>
      <c r="D7" s="2" t="s">
        <v>3</v>
      </c>
      <c r="E7" s="1">
        <v>3062.5</v>
      </c>
      <c r="F7" s="1">
        <v>212.3</v>
      </c>
      <c r="G7" s="1">
        <f t="shared" si="0"/>
        <v>14.425341497880357</v>
      </c>
      <c r="H7" s="1"/>
    </row>
    <row r="8" spans="1:8" ht="12.75">
      <c r="A8" s="1" t="s">
        <v>66</v>
      </c>
      <c r="B8" s="1">
        <v>7</v>
      </c>
      <c r="C8" s="1">
        <v>77</v>
      </c>
      <c r="D8" s="2" t="s">
        <v>67</v>
      </c>
      <c r="E8" s="1">
        <v>0.5</v>
      </c>
      <c r="F8" s="1">
        <v>5.8</v>
      </c>
      <c r="G8" s="1">
        <f t="shared" si="0"/>
        <v>0.08620689655172414</v>
      </c>
      <c r="H8" s="1"/>
    </row>
    <row r="9" spans="1:8" ht="12.75">
      <c r="A9" s="4" t="s">
        <v>94</v>
      </c>
      <c r="B9" s="4">
        <v>3</v>
      </c>
      <c r="C9" s="4">
        <v>30</v>
      </c>
      <c r="D9" s="5" t="s">
        <v>95</v>
      </c>
      <c r="E9" s="1">
        <v>0.2</v>
      </c>
      <c r="F9" s="1">
        <v>2.3</v>
      </c>
      <c r="G9" s="1">
        <f t="shared" si="0"/>
        <v>0.08695652173913045</v>
      </c>
      <c r="H9" s="1"/>
    </row>
    <row r="10" spans="1:8" ht="12.75">
      <c r="A10" s="1" t="s">
        <v>127</v>
      </c>
      <c r="B10" s="1">
        <v>19</v>
      </c>
      <c r="C10" s="1">
        <v>3</v>
      </c>
      <c r="D10" s="2" t="s">
        <v>128</v>
      </c>
      <c r="E10" s="1">
        <v>1.5</v>
      </c>
      <c r="F10" s="1">
        <v>0.2</v>
      </c>
      <c r="G10" s="1">
        <f t="shared" si="0"/>
        <v>7.5</v>
      </c>
      <c r="H10" s="1"/>
    </row>
    <row r="11" spans="1:8" ht="12.75">
      <c r="A11" s="1" t="s">
        <v>137</v>
      </c>
      <c r="B11" s="1">
        <v>3</v>
      </c>
      <c r="C11" s="1">
        <v>16</v>
      </c>
      <c r="D11" s="2" t="s">
        <v>138</v>
      </c>
      <c r="E11" s="1">
        <v>0.2</v>
      </c>
      <c r="F11" s="1">
        <v>1.2</v>
      </c>
      <c r="G11" s="1">
        <f t="shared" si="0"/>
        <v>0.16666666666666669</v>
      </c>
      <c r="H11" s="1"/>
    </row>
    <row r="12" spans="1:8" ht="12.75">
      <c r="A12" s="1" t="s">
        <v>76</v>
      </c>
      <c r="B12" s="1">
        <v>12</v>
      </c>
      <c r="C12" s="1">
        <v>70</v>
      </c>
      <c r="D12" s="2" t="s">
        <v>77</v>
      </c>
      <c r="E12" s="1">
        <v>0.9</v>
      </c>
      <c r="F12" s="1">
        <v>5.3</v>
      </c>
      <c r="G12" s="1">
        <f t="shared" si="0"/>
        <v>0.169811320754717</v>
      </c>
      <c r="H12" s="1"/>
    </row>
    <row r="13" spans="1:8" ht="12.75">
      <c r="A13" s="1" t="s">
        <v>56</v>
      </c>
      <c r="B13" s="1">
        <v>20</v>
      </c>
      <c r="C13" s="1">
        <v>123</v>
      </c>
      <c r="D13" s="2" t="s">
        <v>57</v>
      </c>
      <c r="E13" s="1">
        <v>1.6</v>
      </c>
      <c r="F13" s="1">
        <v>9.3</v>
      </c>
      <c r="G13" s="1">
        <f t="shared" si="0"/>
        <v>0.17204301075268816</v>
      </c>
      <c r="H13" s="1"/>
    </row>
    <row r="14" spans="1:8" ht="12.75">
      <c r="A14" s="1" t="s">
        <v>109</v>
      </c>
      <c r="B14" s="1">
        <v>29</v>
      </c>
      <c r="C14" s="1">
        <v>5</v>
      </c>
      <c r="D14" s="2" t="s">
        <v>110</v>
      </c>
      <c r="E14" s="1">
        <v>2.3</v>
      </c>
      <c r="F14" s="1">
        <v>0.4</v>
      </c>
      <c r="G14" s="1">
        <f t="shared" si="0"/>
        <v>5.749999999999999</v>
      </c>
      <c r="H14" s="1"/>
    </row>
    <row r="15" spans="1:8" ht="12.75">
      <c r="A15" s="1" t="s">
        <v>26</v>
      </c>
      <c r="B15" s="1">
        <v>101</v>
      </c>
      <c r="C15" s="1">
        <v>586</v>
      </c>
      <c r="D15" s="2" t="s">
        <v>27</v>
      </c>
      <c r="E15" s="1">
        <v>7.9</v>
      </c>
      <c r="F15" s="1">
        <v>44.2</v>
      </c>
      <c r="G15" s="1">
        <f t="shared" si="0"/>
        <v>0.17873303167420815</v>
      </c>
      <c r="H15" s="1"/>
    </row>
    <row r="16" spans="1:8" ht="12.75">
      <c r="A16" s="1" t="s">
        <v>96</v>
      </c>
      <c r="B16" s="1">
        <v>35</v>
      </c>
      <c r="C16" s="1">
        <v>7</v>
      </c>
      <c r="D16" s="2" t="s">
        <v>97</v>
      </c>
      <c r="E16" s="1">
        <v>2.7</v>
      </c>
      <c r="F16" s="1">
        <v>0.5</v>
      </c>
      <c r="G16" s="1">
        <f t="shared" si="0"/>
        <v>5.4</v>
      </c>
      <c r="H16" s="1"/>
    </row>
    <row r="17" spans="1:8" ht="12.75">
      <c r="A17" s="1" t="s">
        <v>40</v>
      </c>
      <c r="B17" s="1">
        <v>212</v>
      </c>
      <c r="C17" s="1">
        <v>44</v>
      </c>
      <c r="D17" s="2" t="s">
        <v>41</v>
      </c>
      <c r="E17" s="1">
        <v>16.6</v>
      </c>
      <c r="F17" s="1">
        <v>3.3</v>
      </c>
      <c r="G17" s="1">
        <f t="shared" si="0"/>
        <v>5.030303030303031</v>
      </c>
      <c r="H17" s="1"/>
    </row>
    <row r="18" spans="1:8" ht="12.75">
      <c r="A18" s="1" t="s">
        <v>6</v>
      </c>
      <c r="B18" s="1">
        <v>111854</v>
      </c>
      <c r="C18" s="1">
        <v>23735</v>
      </c>
      <c r="D18" s="2" t="s">
        <v>3</v>
      </c>
      <c r="E18" s="1">
        <v>8734</v>
      </c>
      <c r="F18" s="1">
        <v>1788.5</v>
      </c>
      <c r="G18" s="1">
        <f t="shared" si="0"/>
        <v>4.883421861895443</v>
      </c>
      <c r="H18" s="1"/>
    </row>
    <row r="19" spans="1:8" ht="12.75">
      <c r="A19" s="1" t="s">
        <v>34</v>
      </c>
      <c r="B19" s="1">
        <v>67</v>
      </c>
      <c r="C19" s="1">
        <v>335</v>
      </c>
      <c r="D19" s="2" t="s">
        <v>35</v>
      </c>
      <c r="E19" s="1">
        <v>5.2</v>
      </c>
      <c r="F19" s="1">
        <v>25.2</v>
      </c>
      <c r="G19" s="1">
        <f t="shared" si="0"/>
        <v>0.20634920634920637</v>
      </c>
      <c r="H19" s="1"/>
    </row>
    <row r="20" spans="1:8" ht="12.75">
      <c r="A20" s="1" t="s">
        <v>64</v>
      </c>
      <c r="B20" s="1">
        <v>25</v>
      </c>
      <c r="C20" s="1">
        <v>124</v>
      </c>
      <c r="D20" s="2" t="s">
        <v>65</v>
      </c>
      <c r="E20" s="1">
        <v>2</v>
      </c>
      <c r="F20" s="1">
        <v>9.3</v>
      </c>
      <c r="G20" s="1">
        <f t="shared" si="0"/>
        <v>0.2150537634408602</v>
      </c>
      <c r="H20" s="1"/>
    </row>
    <row r="21" spans="1:8" ht="12.75">
      <c r="A21" s="1" t="s">
        <v>24</v>
      </c>
      <c r="B21" s="1">
        <v>161</v>
      </c>
      <c r="C21" s="1">
        <v>747</v>
      </c>
      <c r="D21" s="2" t="s">
        <v>25</v>
      </c>
      <c r="E21" s="1">
        <v>12.6</v>
      </c>
      <c r="F21" s="1">
        <v>56.3</v>
      </c>
      <c r="G21" s="1">
        <f t="shared" si="0"/>
        <v>0.22380106571936056</v>
      </c>
      <c r="H21" s="1"/>
    </row>
    <row r="22" spans="1:8" ht="12.75">
      <c r="A22" s="1" t="s">
        <v>125</v>
      </c>
      <c r="B22" s="1">
        <v>7</v>
      </c>
      <c r="C22" s="1">
        <v>29</v>
      </c>
      <c r="D22" s="2" t="s">
        <v>126</v>
      </c>
      <c r="E22" s="1">
        <v>0.5</v>
      </c>
      <c r="F22" s="1">
        <v>2.2</v>
      </c>
      <c r="G22" s="1">
        <f t="shared" si="0"/>
        <v>0.22727272727272727</v>
      </c>
      <c r="H22" s="1"/>
    </row>
    <row r="23" spans="1:8" ht="12.75">
      <c r="A23" s="1" t="s">
        <v>119</v>
      </c>
      <c r="B23" s="1">
        <v>33</v>
      </c>
      <c r="C23" s="1">
        <v>8</v>
      </c>
      <c r="D23" s="2" t="s">
        <v>120</v>
      </c>
      <c r="E23" s="1">
        <v>2.6</v>
      </c>
      <c r="F23" s="1">
        <v>0.6</v>
      </c>
      <c r="G23" s="1">
        <f t="shared" si="0"/>
        <v>4.333333333333334</v>
      </c>
      <c r="H23" s="1"/>
    </row>
    <row r="24" spans="1:8" ht="12.75">
      <c r="A24" s="1" t="s">
        <v>101</v>
      </c>
      <c r="B24" s="1">
        <v>42</v>
      </c>
      <c r="C24" s="1">
        <v>11</v>
      </c>
      <c r="D24" s="2" t="s">
        <v>102</v>
      </c>
      <c r="E24" s="1">
        <v>3.3</v>
      </c>
      <c r="F24" s="1">
        <v>0.8</v>
      </c>
      <c r="G24" s="1">
        <f t="shared" si="0"/>
        <v>4.124999999999999</v>
      </c>
      <c r="H24" s="1"/>
    </row>
    <row r="25" spans="1:8" ht="12.75">
      <c r="A25" s="1" t="s">
        <v>48</v>
      </c>
      <c r="B25" s="1">
        <v>49</v>
      </c>
      <c r="C25" s="1">
        <v>207</v>
      </c>
      <c r="D25" s="2" t="s">
        <v>49</v>
      </c>
      <c r="E25" s="1">
        <v>3.8</v>
      </c>
      <c r="F25" s="1">
        <v>15.6</v>
      </c>
      <c r="G25" s="1">
        <f t="shared" si="0"/>
        <v>0.24358974358974358</v>
      </c>
      <c r="H25" s="1"/>
    </row>
    <row r="26" spans="1:8" ht="12.75">
      <c r="A26" s="1" t="s">
        <v>46</v>
      </c>
      <c r="B26" s="1">
        <v>217</v>
      </c>
      <c r="C26" s="1">
        <v>57</v>
      </c>
      <c r="D26" s="2" t="s">
        <v>47</v>
      </c>
      <c r="E26" s="1">
        <v>16.9</v>
      </c>
      <c r="F26" s="1">
        <v>4.3</v>
      </c>
      <c r="G26" s="1">
        <f t="shared" si="0"/>
        <v>3.9302325581395348</v>
      </c>
      <c r="H26" s="1"/>
    </row>
    <row r="27" spans="1:8" ht="12.75">
      <c r="A27" s="1" t="s">
        <v>80</v>
      </c>
      <c r="B27" s="1">
        <v>87</v>
      </c>
      <c r="C27" s="1">
        <v>24</v>
      </c>
      <c r="D27" s="2" t="s">
        <v>81</v>
      </c>
      <c r="E27" s="1">
        <v>6.8</v>
      </c>
      <c r="F27" s="1">
        <v>1.8</v>
      </c>
      <c r="G27" s="1">
        <f t="shared" si="0"/>
        <v>3.7777777777777777</v>
      </c>
      <c r="H27" s="1"/>
    </row>
    <row r="28" spans="1:8" ht="12.75">
      <c r="A28" s="1" t="s">
        <v>36</v>
      </c>
      <c r="B28" s="1">
        <v>317</v>
      </c>
      <c r="C28" s="1">
        <v>88</v>
      </c>
      <c r="D28" s="2" t="s">
        <v>37</v>
      </c>
      <c r="E28" s="1">
        <v>24.8</v>
      </c>
      <c r="F28" s="1">
        <v>6.6</v>
      </c>
      <c r="G28" s="1">
        <f t="shared" si="0"/>
        <v>3.757575757575758</v>
      </c>
      <c r="H28" s="1"/>
    </row>
    <row r="29" spans="1:8" ht="12.75">
      <c r="A29" s="1" t="s">
        <v>135</v>
      </c>
      <c r="B29" s="1">
        <v>19</v>
      </c>
      <c r="C29" s="1">
        <v>5</v>
      </c>
      <c r="D29" s="2" t="s">
        <v>136</v>
      </c>
      <c r="E29" s="1">
        <v>1.5</v>
      </c>
      <c r="F29" s="1">
        <v>0.4</v>
      </c>
      <c r="G29" s="1">
        <f t="shared" si="0"/>
        <v>3.75</v>
      </c>
      <c r="H29" s="1"/>
    </row>
    <row r="30" spans="1:8" ht="12.75">
      <c r="A30" s="1" t="s">
        <v>20</v>
      </c>
      <c r="B30" s="1">
        <v>1149</v>
      </c>
      <c r="C30" s="1">
        <v>344</v>
      </c>
      <c r="D30" s="2" t="s">
        <v>21</v>
      </c>
      <c r="E30" s="1">
        <v>89.7</v>
      </c>
      <c r="F30" s="1">
        <v>25.9</v>
      </c>
      <c r="G30" s="1">
        <f t="shared" si="0"/>
        <v>3.4633204633204637</v>
      </c>
      <c r="H30" s="1"/>
    </row>
    <row r="31" spans="1:8" ht="12.75">
      <c r="A31" s="1" t="s">
        <v>84</v>
      </c>
      <c r="B31" s="1">
        <v>26</v>
      </c>
      <c r="C31" s="1">
        <v>90</v>
      </c>
      <c r="D31" s="2" t="s">
        <v>85</v>
      </c>
      <c r="E31" s="1">
        <v>2</v>
      </c>
      <c r="F31" s="1">
        <v>6.8</v>
      </c>
      <c r="G31" s="1">
        <f t="shared" si="0"/>
        <v>0.29411764705882354</v>
      </c>
      <c r="H31" s="1"/>
    </row>
    <row r="32" spans="1:8" ht="12.75">
      <c r="A32" s="1" t="s">
        <v>38</v>
      </c>
      <c r="B32" s="1">
        <v>109</v>
      </c>
      <c r="C32" s="1">
        <v>358</v>
      </c>
      <c r="D32" s="2" t="s">
        <v>39</v>
      </c>
      <c r="E32" s="1">
        <v>8.5</v>
      </c>
      <c r="F32" s="1">
        <v>27</v>
      </c>
      <c r="G32" s="1">
        <f t="shared" si="0"/>
        <v>0.3148148148148148</v>
      </c>
      <c r="H32" s="1"/>
    </row>
    <row r="33" spans="1:8" ht="12.75">
      <c r="A33" s="1" t="s">
        <v>28</v>
      </c>
      <c r="B33" s="1">
        <v>276</v>
      </c>
      <c r="C33" s="1">
        <v>865</v>
      </c>
      <c r="D33" s="2" t="s">
        <v>29</v>
      </c>
      <c r="E33" s="1">
        <v>21.6</v>
      </c>
      <c r="F33" s="1">
        <v>65.2</v>
      </c>
      <c r="G33" s="1">
        <f aca="true" t="shared" si="1" ref="G33:G64">E33/F33</f>
        <v>0.33128834355828224</v>
      </c>
      <c r="H33" s="1"/>
    </row>
    <row r="34" spans="1:8" ht="12.75">
      <c r="A34" s="1" t="s">
        <v>147</v>
      </c>
      <c r="B34" s="1">
        <v>21</v>
      </c>
      <c r="C34" s="1">
        <v>8</v>
      </c>
      <c r="D34" s="2" t="s">
        <v>148</v>
      </c>
      <c r="E34" s="1">
        <v>1.6</v>
      </c>
      <c r="F34" s="1">
        <v>0.6</v>
      </c>
      <c r="G34" s="1">
        <f t="shared" si="1"/>
        <v>2.666666666666667</v>
      </c>
      <c r="H34" s="1"/>
    </row>
    <row r="35" spans="1:8" ht="12.75">
      <c r="A35" s="1" t="s">
        <v>7</v>
      </c>
      <c r="B35" s="1">
        <v>307839</v>
      </c>
      <c r="C35" s="1">
        <v>128011</v>
      </c>
      <c r="D35" s="2" t="s">
        <v>3</v>
      </c>
      <c r="E35" s="1">
        <v>24037.3</v>
      </c>
      <c r="F35" s="1">
        <v>9645.9</v>
      </c>
      <c r="G35" s="1">
        <f t="shared" si="1"/>
        <v>2.4919706818440996</v>
      </c>
      <c r="H35" s="1"/>
    </row>
    <row r="36" spans="1:8" ht="12.75">
      <c r="A36" s="1" t="s">
        <v>50</v>
      </c>
      <c r="B36" s="1">
        <v>370</v>
      </c>
      <c r="C36" s="1">
        <v>155</v>
      </c>
      <c r="D36" s="2" t="s">
        <v>51</v>
      </c>
      <c r="E36" s="1">
        <v>28.9</v>
      </c>
      <c r="F36" s="1">
        <v>11.7</v>
      </c>
      <c r="G36" s="1">
        <f t="shared" si="1"/>
        <v>2.47008547008547</v>
      </c>
      <c r="H36" s="1"/>
    </row>
    <row r="37" spans="1:8" ht="12.75">
      <c r="A37" s="1" t="s">
        <v>90</v>
      </c>
      <c r="B37" s="1">
        <v>39</v>
      </c>
      <c r="C37" s="1">
        <v>98</v>
      </c>
      <c r="D37" s="2" t="s">
        <v>91</v>
      </c>
      <c r="E37" s="1">
        <v>3</v>
      </c>
      <c r="F37" s="1">
        <v>7.4</v>
      </c>
      <c r="G37" s="1">
        <f t="shared" si="1"/>
        <v>0.4054054054054054</v>
      </c>
      <c r="H37" s="1"/>
    </row>
    <row r="38" spans="1:8" ht="12.75">
      <c r="A38" s="1" t="s">
        <v>117</v>
      </c>
      <c r="B38" s="1">
        <v>75</v>
      </c>
      <c r="C38" s="1">
        <v>34</v>
      </c>
      <c r="D38" s="2" t="s">
        <v>118</v>
      </c>
      <c r="E38" s="1">
        <v>5.9</v>
      </c>
      <c r="F38" s="1">
        <v>2.6</v>
      </c>
      <c r="G38" s="1">
        <f t="shared" si="1"/>
        <v>2.269230769230769</v>
      </c>
      <c r="H38" s="1"/>
    </row>
    <row r="39" spans="1:8" ht="12.75">
      <c r="A39" s="1" t="s">
        <v>181</v>
      </c>
      <c r="B39" s="1">
        <v>11</v>
      </c>
      <c r="C39" s="1">
        <v>5</v>
      </c>
      <c r="D39" s="2" t="s">
        <v>182</v>
      </c>
      <c r="E39" s="1">
        <v>0.9</v>
      </c>
      <c r="F39" s="1">
        <v>0.4</v>
      </c>
      <c r="G39" s="1">
        <f t="shared" si="1"/>
        <v>2.25</v>
      </c>
      <c r="H39" s="1"/>
    </row>
    <row r="40" spans="1:8" ht="12.75">
      <c r="A40" s="1" t="s">
        <v>18</v>
      </c>
      <c r="B40" s="1">
        <v>1494</v>
      </c>
      <c r="C40" s="1">
        <v>3371</v>
      </c>
      <c r="D40" s="2" t="s">
        <v>19</v>
      </c>
      <c r="E40" s="1">
        <v>116.7</v>
      </c>
      <c r="F40" s="1">
        <v>254</v>
      </c>
      <c r="G40" s="1">
        <f t="shared" si="1"/>
        <v>0.45944881889763783</v>
      </c>
      <c r="H40" s="1"/>
    </row>
    <row r="41" spans="1:8" ht="12.75">
      <c r="A41" s="1" t="s">
        <v>92</v>
      </c>
      <c r="B41" s="1">
        <v>52</v>
      </c>
      <c r="C41" s="1">
        <v>118</v>
      </c>
      <c r="D41" s="2" t="s">
        <v>93</v>
      </c>
      <c r="E41" s="1">
        <v>4.1</v>
      </c>
      <c r="F41" s="1">
        <v>8.9</v>
      </c>
      <c r="G41" s="1">
        <f t="shared" si="1"/>
        <v>0.46067415730337075</v>
      </c>
      <c r="H41" s="1"/>
    </row>
    <row r="42" spans="1:8" ht="12.75">
      <c r="A42" s="1" t="s">
        <v>145</v>
      </c>
      <c r="B42" s="1">
        <v>34</v>
      </c>
      <c r="C42" s="1">
        <v>17</v>
      </c>
      <c r="D42" s="2" t="s">
        <v>146</v>
      </c>
      <c r="E42" s="1">
        <v>2.7</v>
      </c>
      <c r="F42" s="1">
        <v>1.3</v>
      </c>
      <c r="G42" s="1">
        <f t="shared" si="1"/>
        <v>2.076923076923077</v>
      </c>
      <c r="H42" s="1"/>
    </row>
    <row r="43" spans="1:8" ht="12.75">
      <c r="A43" s="1" t="s">
        <v>103</v>
      </c>
      <c r="B43" s="1">
        <v>55</v>
      </c>
      <c r="C43" s="1">
        <v>116</v>
      </c>
      <c r="D43" s="2" t="s">
        <v>104</v>
      </c>
      <c r="E43" s="1">
        <v>4.3</v>
      </c>
      <c r="F43" s="1">
        <v>8.7</v>
      </c>
      <c r="G43" s="1">
        <f t="shared" si="1"/>
        <v>0.4942528735632184</v>
      </c>
      <c r="H43" s="1"/>
    </row>
    <row r="44" spans="1:8" ht="12.75">
      <c r="A44" s="1" t="s">
        <v>72</v>
      </c>
      <c r="B44" s="1">
        <v>127</v>
      </c>
      <c r="C44" s="1">
        <v>266</v>
      </c>
      <c r="D44" s="2" t="s">
        <v>73</v>
      </c>
      <c r="E44" s="1">
        <v>9.9</v>
      </c>
      <c r="F44" s="1">
        <v>20</v>
      </c>
      <c r="G44" s="1">
        <f t="shared" si="1"/>
        <v>0.495</v>
      </c>
      <c r="H44" s="1"/>
    </row>
    <row r="45" spans="1:8" ht="12.75">
      <c r="A45" s="1" t="s">
        <v>169</v>
      </c>
      <c r="B45" s="1">
        <v>21</v>
      </c>
      <c r="C45" s="1">
        <v>11</v>
      </c>
      <c r="D45" s="2" t="s">
        <v>170</v>
      </c>
      <c r="E45" s="1">
        <v>1.6</v>
      </c>
      <c r="F45" s="1">
        <v>0.8</v>
      </c>
      <c r="G45" s="1">
        <f t="shared" si="1"/>
        <v>2</v>
      </c>
      <c r="H45" s="1"/>
    </row>
    <row r="46" spans="1:8" ht="12.75">
      <c r="A46" s="1" t="s">
        <v>105</v>
      </c>
      <c r="B46" s="1">
        <v>62</v>
      </c>
      <c r="C46" s="1">
        <v>126</v>
      </c>
      <c r="D46" s="2" t="s">
        <v>106</v>
      </c>
      <c r="E46" s="1">
        <v>4.8</v>
      </c>
      <c r="F46" s="1">
        <v>9.5</v>
      </c>
      <c r="G46" s="1">
        <f t="shared" si="1"/>
        <v>0.5052631578947369</v>
      </c>
      <c r="H46" s="1"/>
    </row>
    <row r="47" spans="1:8" ht="12.75">
      <c r="A47" s="1" t="s">
        <v>52</v>
      </c>
      <c r="B47" s="1">
        <v>273</v>
      </c>
      <c r="C47" s="1">
        <v>553</v>
      </c>
      <c r="D47" s="2" t="s">
        <v>53</v>
      </c>
      <c r="E47" s="1">
        <v>21.3</v>
      </c>
      <c r="F47" s="1">
        <v>41.7</v>
      </c>
      <c r="G47" s="1">
        <f t="shared" si="1"/>
        <v>0.5107913669064748</v>
      </c>
      <c r="H47" s="1"/>
    </row>
    <row r="48" spans="1:8" ht="12.75">
      <c r="A48" s="1" t="s">
        <v>68</v>
      </c>
      <c r="B48" s="1">
        <v>354</v>
      </c>
      <c r="C48" s="1">
        <v>189</v>
      </c>
      <c r="D48" s="2" t="s">
        <v>69</v>
      </c>
      <c r="E48" s="1">
        <v>27.6</v>
      </c>
      <c r="F48" s="1">
        <v>14.2</v>
      </c>
      <c r="G48" s="1">
        <f t="shared" si="1"/>
        <v>1.9436619718309862</v>
      </c>
      <c r="H48" s="1"/>
    </row>
    <row r="49" spans="1:8" ht="12.75">
      <c r="A49" s="1" t="s">
        <v>131</v>
      </c>
      <c r="B49" s="1">
        <v>79</v>
      </c>
      <c r="C49" s="1">
        <v>43</v>
      </c>
      <c r="D49" s="2" t="s">
        <v>132</v>
      </c>
      <c r="E49" s="1">
        <v>6.2</v>
      </c>
      <c r="F49" s="1">
        <v>3.2</v>
      </c>
      <c r="G49" s="1">
        <f t="shared" si="1"/>
        <v>1.9375</v>
      </c>
      <c r="H49" s="1"/>
    </row>
    <row r="50" spans="1:8" ht="12.75">
      <c r="A50" s="1" t="s">
        <v>10</v>
      </c>
      <c r="B50" s="1">
        <v>3911</v>
      </c>
      <c r="C50" s="1">
        <v>7819</v>
      </c>
      <c r="D50" s="2" t="s">
        <v>11</v>
      </c>
      <c r="E50" s="1">
        <v>305.4</v>
      </c>
      <c r="F50" s="1">
        <v>589.2</v>
      </c>
      <c r="G50" s="1">
        <f t="shared" si="1"/>
        <v>0.5183299389002036</v>
      </c>
      <c r="H50" s="1"/>
    </row>
    <row r="51" spans="1:8" ht="12.75">
      <c r="A51" s="1" t="s">
        <v>155</v>
      </c>
      <c r="B51" s="1">
        <v>35</v>
      </c>
      <c r="C51" s="1">
        <v>19</v>
      </c>
      <c r="D51" s="2" t="s">
        <v>156</v>
      </c>
      <c r="E51" s="1">
        <v>2.7</v>
      </c>
      <c r="F51" s="1">
        <v>1.4</v>
      </c>
      <c r="G51" s="1">
        <f t="shared" si="1"/>
        <v>1.9285714285714288</v>
      </c>
      <c r="H51" s="1"/>
    </row>
    <row r="52" spans="1:8" ht="12.75">
      <c r="A52" s="1" t="s">
        <v>129</v>
      </c>
      <c r="B52" s="1">
        <v>45</v>
      </c>
      <c r="C52" s="1">
        <v>87</v>
      </c>
      <c r="D52" s="2" t="s">
        <v>130</v>
      </c>
      <c r="E52" s="1">
        <v>3.5</v>
      </c>
      <c r="F52" s="1">
        <v>6.6</v>
      </c>
      <c r="G52" s="1">
        <f t="shared" si="1"/>
        <v>0.5303030303030303</v>
      </c>
      <c r="H52" s="1"/>
    </row>
    <row r="53" spans="1:8" ht="12.75">
      <c r="A53" s="1" t="s">
        <v>78</v>
      </c>
      <c r="B53" s="1">
        <v>164</v>
      </c>
      <c r="C53" s="1">
        <v>309</v>
      </c>
      <c r="D53" s="2" t="s">
        <v>79</v>
      </c>
      <c r="E53" s="1">
        <v>12.8</v>
      </c>
      <c r="F53" s="1">
        <v>23.3</v>
      </c>
      <c r="G53" s="1">
        <f t="shared" si="1"/>
        <v>0.5493562231759657</v>
      </c>
      <c r="H53" s="1"/>
    </row>
    <row r="54" spans="1:8" ht="12.75">
      <c r="A54" s="1" t="s">
        <v>151</v>
      </c>
      <c r="B54" s="1">
        <v>20</v>
      </c>
      <c r="C54" s="1">
        <v>39</v>
      </c>
      <c r="D54" s="2" t="s">
        <v>152</v>
      </c>
      <c r="E54" s="1">
        <v>1.6</v>
      </c>
      <c r="F54" s="1">
        <v>2.9</v>
      </c>
      <c r="G54" s="1">
        <f t="shared" si="1"/>
        <v>0.5517241379310345</v>
      </c>
      <c r="H54" s="1"/>
    </row>
    <row r="55" spans="1:8" ht="12.75">
      <c r="A55" s="1" t="s">
        <v>139</v>
      </c>
      <c r="B55" s="1">
        <v>33</v>
      </c>
      <c r="C55" s="1">
        <v>62</v>
      </c>
      <c r="D55" s="2" t="s">
        <v>140</v>
      </c>
      <c r="E55" s="1">
        <v>2.6</v>
      </c>
      <c r="F55" s="1">
        <v>4.7</v>
      </c>
      <c r="G55" s="1">
        <f t="shared" si="1"/>
        <v>0.5531914893617021</v>
      </c>
      <c r="H55" s="1"/>
    </row>
    <row r="56" spans="1:8" ht="12.75">
      <c r="A56" s="1" t="s">
        <v>8</v>
      </c>
      <c r="B56" s="1">
        <v>11019</v>
      </c>
      <c r="C56" s="1">
        <v>6337</v>
      </c>
      <c r="D56" s="2" t="s">
        <v>9</v>
      </c>
      <c r="E56" s="1">
        <v>860.4</v>
      </c>
      <c r="F56" s="1">
        <v>477.5</v>
      </c>
      <c r="G56" s="1">
        <f t="shared" si="1"/>
        <v>1.8018848167539268</v>
      </c>
      <c r="H56" s="1"/>
    </row>
    <row r="57" spans="1:8" ht="12.75">
      <c r="A57" s="1" t="s">
        <v>173</v>
      </c>
      <c r="B57" s="1">
        <v>23</v>
      </c>
      <c r="C57" s="1">
        <v>13</v>
      </c>
      <c r="D57" s="2" t="s">
        <v>174</v>
      </c>
      <c r="E57" s="1">
        <v>1.8</v>
      </c>
      <c r="F57" s="1">
        <v>1</v>
      </c>
      <c r="G57" s="1">
        <f t="shared" si="1"/>
        <v>1.8</v>
      </c>
      <c r="H57" s="1"/>
    </row>
    <row r="58" spans="1:8" ht="12.75">
      <c r="A58" s="1" t="s">
        <v>187</v>
      </c>
      <c r="B58" s="1">
        <v>12</v>
      </c>
      <c r="C58" s="1">
        <v>6</v>
      </c>
      <c r="D58" s="2" t="s">
        <v>188</v>
      </c>
      <c r="E58" s="1">
        <v>0.9</v>
      </c>
      <c r="F58" s="1">
        <v>0.5</v>
      </c>
      <c r="G58" s="1">
        <f t="shared" si="1"/>
        <v>1.8</v>
      </c>
      <c r="H58" s="1"/>
    </row>
    <row r="59" spans="1:8" ht="12.75">
      <c r="A59" s="1" t="s">
        <v>4</v>
      </c>
      <c r="B59" s="1">
        <v>13368</v>
      </c>
      <c r="C59" s="1">
        <v>23619</v>
      </c>
      <c r="D59" s="2" t="s">
        <v>3</v>
      </c>
      <c r="E59" s="1">
        <v>1043.8</v>
      </c>
      <c r="F59" s="1">
        <v>1779.7</v>
      </c>
      <c r="G59" s="1">
        <f t="shared" si="1"/>
        <v>0.5865033432601</v>
      </c>
      <c r="H59" s="1"/>
    </row>
    <row r="60" spans="1:8" ht="12.75">
      <c r="A60" s="1" t="s">
        <v>74</v>
      </c>
      <c r="B60" s="1">
        <v>399</v>
      </c>
      <c r="C60" s="1">
        <v>243</v>
      </c>
      <c r="D60" s="2" t="s">
        <v>75</v>
      </c>
      <c r="E60" s="1">
        <v>31.2</v>
      </c>
      <c r="F60" s="1">
        <v>18.3</v>
      </c>
      <c r="G60" s="1">
        <f t="shared" si="1"/>
        <v>1.7049180327868851</v>
      </c>
      <c r="H60" s="1"/>
    </row>
    <row r="61" spans="1:8" ht="12.75">
      <c r="A61" s="1" t="s">
        <v>179</v>
      </c>
      <c r="B61" s="1">
        <v>22</v>
      </c>
      <c r="C61" s="1">
        <v>13</v>
      </c>
      <c r="D61" s="2" t="s">
        <v>180</v>
      </c>
      <c r="E61" s="1">
        <v>1.7</v>
      </c>
      <c r="F61" s="1">
        <v>1</v>
      </c>
      <c r="G61" s="1">
        <f t="shared" si="1"/>
        <v>1.7</v>
      </c>
      <c r="H61" s="1"/>
    </row>
    <row r="62" spans="1:8" ht="12.75">
      <c r="A62" s="1" t="s">
        <v>16</v>
      </c>
      <c r="B62" s="1">
        <v>4868</v>
      </c>
      <c r="C62" s="1">
        <v>8493</v>
      </c>
      <c r="D62" s="2" t="s">
        <v>17</v>
      </c>
      <c r="E62" s="1">
        <v>380.1</v>
      </c>
      <c r="F62" s="1">
        <v>640</v>
      </c>
      <c r="G62" s="1">
        <f t="shared" si="1"/>
        <v>0.5939062500000001</v>
      </c>
      <c r="H62" s="1"/>
    </row>
    <row r="63" spans="1:8" ht="12.75">
      <c r="A63" s="1" t="s">
        <v>153</v>
      </c>
      <c r="B63" s="1">
        <v>48</v>
      </c>
      <c r="C63" s="1">
        <v>29</v>
      </c>
      <c r="D63" s="2" t="s">
        <v>154</v>
      </c>
      <c r="E63" s="1">
        <v>3.7</v>
      </c>
      <c r="F63" s="1">
        <v>2.2</v>
      </c>
      <c r="G63" s="1">
        <f t="shared" si="1"/>
        <v>1.6818181818181817</v>
      </c>
      <c r="H63" s="1"/>
    </row>
    <row r="64" spans="1:8" ht="12.75">
      <c r="A64" s="1" t="s">
        <v>183</v>
      </c>
      <c r="B64" s="1">
        <v>14</v>
      </c>
      <c r="C64" s="1">
        <v>24</v>
      </c>
      <c r="D64" s="2" t="s">
        <v>184</v>
      </c>
      <c r="E64" s="1">
        <v>1.1</v>
      </c>
      <c r="F64" s="1">
        <v>1.8</v>
      </c>
      <c r="G64" s="1">
        <f t="shared" si="1"/>
        <v>0.6111111111111112</v>
      </c>
      <c r="H64" s="1"/>
    </row>
    <row r="65" spans="1:8" ht="12.75">
      <c r="A65" s="1" t="s">
        <v>157</v>
      </c>
      <c r="B65" s="1">
        <v>57</v>
      </c>
      <c r="C65" s="1">
        <v>37</v>
      </c>
      <c r="D65" s="2" t="s">
        <v>158</v>
      </c>
      <c r="E65" s="1">
        <v>4.5</v>
      </c>
      <c r="F65" s="1">
        <v>2.8</v>
      </c>
      <c r="G65" s="1">
        <f aca="true" t="shared" si="2" ref="G65:G96">E65/F65</f>
        <v>1.6071428571428572</v>
      </c>
      <c r="H65" s="1"/>
    </row>
    <row r="66" spans="1:8" ht="12.75">
      <c r="A66" s="1" t="s">
        <v>230</v>
      </c>
      <c r="B66" s="1">
        <v>7</v>
      </c>
      <c r="C66" s="1">
        <v>10</v>
      </c>
      <c r="D66" s="2" t="s">
        <v>231</v>
      </c>
      <c r="E66" s="1">
        <v>0.5</v>
      </c>
      <c r="F66" s="1">
        <v>0.8</v>
      </c>
      <c r="G66" s="1">
        <f t="shared" si="2"/>
        <v>0.625</v>
      </c>
      <c r="H66" s="1"/>
    </row>
    <row r="67" spans="1:8" ht="12.75">
      <c r="A67" s="1" t="s">
        <v>111</v>
      </c>
      <c r="B67" s="1">
        <v>219</v>
      </c>
      <c r="C67" s="1">
        <v>143</v>
      </c>
      <c r="D67" s="2" t="s">
        <v>112</v>
      </c>
      <c r="E67" s="1">
        <v>17.1</v>
      </c>
      <c r="F67" s="1">
        <v>10.8</v>
      </c>
      <c r="G67" s="1">
        <f t="shared" si="2"/>
        <v>1.5833333333333333</v>
      </c>
      <c r="H67" s="1"/>
    </row>
    <row r="68" spans="1:8" ht="12.75">
      <c r="A68" s="1" t="s">
        <v>14</v>
      </c>
      <c r="B68" s="1">
        <v>12295</v>
      </c>
      <c r="C68" s="1">
        <v>8093</v>
      </c>
      <c r="D68" s="2" t="s">
        <v>15</v>
      </c>
      <c r="E68" s="1">
        <v>960</v>
      </c>
      <c r="F68" s="1">
        <v>609.8</v>
      </c>
      <c r="G68" s="1">
        <f t="shared" si="2"/>
        <v>1.574286651361102</v>
      </c>
      <c r="H68" s="1"/>
    </row>
    <row r="69" spans="1:8" ht="12.75">
      <c r="A69" s="1" t="s">
        <v>208</v>
      </c>
      <c r="B69" s="1">
        <v>11</v>
      </c>
      <c r="C69" s="1">
        <v>18</v>
      </c>
      <c r="D69" s="2" t="s">
        <v>209</v>
      </c>
      <c r="E69" s="1">
        <v>0.9</v>
      </c>
      <c r="F69" s="1">
        <v>1.4</v>
      </c>
      <c r="G69" s="1">
        <f t="shared" si="2"/>
        <v>0.6428571428571429</v>
      </c>
      <c r="H69" s="1"/>
    </row>
    <row r="70" spans="1:8" ht="12.75">
      <c r="A70" s="1" t="s">
        <v>115</v>
      </c>
      <c r="B70" s="1">
        <v>157</v>
      </c>
      <c r="C70" s="1">
        <v>251</v>
      </c>
      <c r="D70" s="2" t="s">
        <v>116</v>
      </c>
      <c r="E70" s="1">
        <v>12.3</v>
      </c>
      <c r="F70" s="1">
        <v>18.9</v>
      </c>
      <c r="G70" s="1">
        <f t="shared" si="2"/>
        <v>0.6507936507936509</v>
      </c>
      <c r="H70" s="1"/>
    </row>
    <row r="71" spans="1:8" ht="12.75">
      <c r="A71" s="1" t="s">
        <v>30</v>
      </c>
      <c r="B71" s="1">
        <v>3834</v>
      </c>
      <c r="C71" s="1">
        <v>2592</v>
      </c>
      <c r="D71" s="2" t="s">
        <v>31</v>
      </c>
      <c r="E71" s="1">
        <v>299.4</v>
      </c>
      <c r="F71" s="1">
        <v>195.3</v>
      </c>
      <c r="G71" s="1">
        <f t="shared" si="2"/>
        <v>1.5330261136712748</v>
      </c>
      <c r="H71" s="1"/>
    </row>
    <row r="72" spans="1:8" ht="12.75">
      <c r="A72" s="1" t="s">
        <v>194</v>
      </c>
      <c r="B72" s="1">
        <v>18</v>
      </c>
      <c r="C72" s="1">
        <v>28</v>
      </c>
      <c r="D72" s="2" t="s">
        <v>195</v>
      </c>
      <c r="E72" s="1">
        <v>1.4</v>
      </c>
      <c r="F72" s="1">
        <v>2.1</v>
      </c>
      <c r="G72" s="1">
        <f t="shared" si="2"/>
        <v>0.6666666666666666</v>
      </c>
      <c r="H72" s="1"/>
    </row>
    <row r="73" spans="1:8" ht="12.75">
      <c r="A73" s="1" t="s">
        <v>200</v>
      </c>
      <c r="B73" s="1">
        <v>16</v>
      </c>
      <c r="C73" s="1">
        <v>10</v>
      </c>
      <c r="D73" s="2" t="s">
        <v>201</v>
      </c>
      <c r="E73" s="1">
        <v>1.2</v>
      </c>
      <c r="F73" s="1">
        <v>0.8</v>
      </c>
      <c r="G73" s="1">
        <f t="shared" si="2"/>
        <v>1.4999999999999998</v>
      </c>
      <c r="H73" s="1"/>
    </row>
    <row r="74" spans="1:8" ht="12.75">
      <c r="A74" s="1" t="s">
        <v>88</v>
      </c>
      <c r="B74" s="1">
        <v>376</v>
      </c>
      <c r="C74" s="1">
        <v>261</v>
      </c>
      <c r="D74" s="2" t="s">
        <v>89</v>
      </c>
      <c r="E74" s="1">
        <v>29.4</v>
      </c>
      <c r="F74" s="1">
        <v>19.7</v>
      </c>
      <c r="G74" s="1">
        <f t="shared" si="2"/>
        <v>1.4923857868020305</v>
      </c>
      <c r="H74" s="1"/>
    </row>
    <row r="75" spans="1:8" ht="12.75">
      <c r="A75" s="1" t="s">
        <v>98</v>
      </c>
      <c r="B75" s="1">
        <v>326</v>
      </c>
      <c r="C75" s="1">
        <v>229</v>
      </c>
      <c r="D75" s="2" t="s">
        <v>99</v>
      </c>
      <c r="E75" s="1">
        <v>25.5</v>
      </c>
      <c r="F75" s="1">
        <v>17.3</v>
      </c>
      <c r="G75" s="1">
        <f t="shared" si="2"/>
        <v>1.4739884393063583</v>
      </c>
      <c r="H75" s="1"/>
    </row>
    <row r="76" spans="1:8" ht="12.75">
      <c r="A76" s="1" t="s">
        <v>100</v>
      </c>
      <c r="B76" s="1">
        <v>326</v>
      </c>
      <c r="C76" s="1">
        <v>229</v>
      </c>
      <c r="D76" s="2" t="s">
        <v>99</v>
      </c>
      <c r="E76" s="1">
        <v>25.5</v>
      </c>
      <c r="F76" s="1">
        <v>17.3</v>
      </c>
      <c r="G76" s="1">
        <f t="shared" si="2"/>
        <v>1.4739884393063583</v>
      </c>
      <c r="H76" s="1"/>
    </row>
    <row r="77" spans="1:8" ht="12.75">
      <c r="A77" s="1" t="s">
        <v>107</v>
      </c>
      <c r="B77" s="1">
        <v>315</v>
      </c>
      <c r="C77" s="1">
        <v>223</v>
      </c>
      <c r="D77" s="2" t="s">
        <v>108</v>
      </c>
      <c r="E77" s="1">
        <v>24.6</v>
      </c>
      <c r="F77" s="1">
        <v>16.8</v>
      </c>
      <c r="G77" s="1">
        <f t="shared" si="2"/>
        <v>1.4642857142857144</v>
      </c>
      <c r="H77" s="1"/>
    </row>
    <row r="78" spans="1:8" ht="12.75">
      <c r="A78" s="1" t="s">
        <v>161</v>
      </c>
      <c r="B78" s="1">
        <v>74</v>
      </c>
      <c r="C78" s="1">
        <v>53</v>
      </c>
      <c r="D78" s="2" t="s">
        <v>162</v>
      </c>
      <c r="E78" s="1">
        <v>5.8</v>
      </c>
      <c r="F78" s="1">
        <v>4</v>
      </c>
      <c r="G78" s="1">
        <f t="shared" si="2"/>
        <v>1.45</v>
      </c>
      <c r="H78" s="1"/>
    </row>
    <row r="79" spans="1:8" ht="12.75">
      <c r="A79" s="1" t="s">
        <v>141</v>
      </c>
      <c r="B79" s="1">
        <v>98</v>
      </c>
      <c r="C79" s="1">
        <v>144</v>
      </c>
      <c r="D79" s="2" t="s">
        <v>142</v>
      </c>
      <c r="E79" s="1">
        <v>7.7</v>
      </c>
      <c r="F79" s="1">
        <v>10.9</v>
      </c>
      <c r="G79" s="1">
        <f t="shared" si="2"/>
        <v>0.7064220183486238</v>
      </c>
      <c r="H79" s="1"/>
    </row>
    <row r="80" spans="1:8" ht="12.75">
      <c r="A80" s="1" t="s">
        <v>165</v>
      </c>
      <c r="B80" s="1">
        <v>74</v>
      </c>
      <c r="C80" s="1">
        <v>55</v>
      </c>
      <c r="D80" s="2" t="s">
        <v>166</v>
      </c>
      <c r="E80" s="1">
        <v>5.8</v>
      </c>
      <c r="F80" s="1">
        <v>4.1</v>
      </c>
      <c r="G80" s="1">
        <f t="shared" si="2"/>
        <v>1.4146341463414636</v>
      </c>
      <c r="H80" s="1"/>
    </row>
    <row r="81" spans="1:8" ht="12.75">
      <c r="A81" s="1" t="s">
        <v>204</v>
      </c>
      <c r="B81" s="1">
        <v>31</v>
      </c>
      <c r="C81" s="1">
        <v>23</v>
      </c>
      <c r="D81" s="2" t="s">
        <v>205</v>
      </c>
      <c r="E81" s="1">
        <v>2.4</v>
      </c>
      <c r="F81" s="1">
        <v>1.7</v>
      </c>
      <c r="G81" s="1">
        <f t="shared" si="2"/>
        <v>1.411764705882353</v>
      </c>
      <c r="H81" s="1"/>
    </row>
    <row r="82" spans="1:8" ht="12.75">
      <c r="A82" s="1" t="s">
        <v>86</v>
      </c>
      <c r="B82" s="1">
        <v>514</v>
      </c>
      <c r="C82" s="1">
        <v>378</v>
      </c>
      <c r="D82" s="2" t="s">
        <v>87</v>
      </c>
      <c r="E82" s="1">
        <v>40.1</v>
      </c>
      <c r="F82" s="1">
        <v>28.5</v>
      </c>
      <c r="G82" s="1">
        <f t="shared" si="2"/>
        <v>1.4070175438596493</v>
      </c>
      <c r="H82" s="1"/>
    </row>
    <row r="83" spans="1:8" ht="12.75">
      <c r="A83" s="1" t="s">
        <v>167</v>
      </c>
      <c r="B83" s="1">
        <v>67</v>
      </c>
      <c r="C83" s="1">
        <v>49</v>
      </c>
      <c r="D83" s="2" t="s">
        <v>168</v>
      </c>
      <c r="E83" s="1">
        <v>5.2</v>
      </c>
      <c r="F83" s="1">
        <v>3.7</v>
      </c>
      <c r="G83" s="1">
        <f t="shared" si="2"/>
        <v>1.4054054054054055</v>
      </c>
      <c r="H83" s="1"/>
    </row>
    <row r="84" spans="1:8" ht="12.75">
      <c r="A84" s="1" t="s">
        <v>216</v>
      </c>
      <c r="B84" s="1">
        <v>18</v>
      </c>
      <c r="C84" s="1">
        <v>13</v>
      </c>
      <c r="D84" s="2" t="s">
        <v>217</v>
      </c>
      <c r="E84" s="1">
        <v>1.4</v>
      </c>
      <c r="F84" s="1">
        <v>1</v>
      </c>
      <c r="G84" s="1">
        <f t="shared" si="2"/>
        <v>1.4</v>
      </c>
      <c r="H84" s="1"/>
    </row>
    <row r="85" spans="1:8" ht="12.75">
      <c r="A85" s="1" t="s">
        <v>32</v>
      </c>
      <c r="B85" s="1">
        <v>4306</v>
      </c>
      <c r="C85" s="1">
        <v>3219</v>
      </c>
      <c r="D85" s="2" t="s">
        <v>33</v>
      </c>
      <c r="E85" s="1">
        <v>336.2</v>
      </c>
      <c r="F85" s="1">
        <v>242.6</v>
      </c>
      <c r="G85" s="1">
        <f t="shared" si="2"/>
        <v>1.3858202802967847</v>
      </c>
      <c r="H85" s="1"/>
    </row>
    <row r="86" spans="1:8" ht="12.75">
      <c r="A86" s="1" t="s">
        <v>214</v>
      </c>
      <c r="B86" s="1">
        <v>23</v>
      </c>
      <c r="C86" s="1">
        <v>17</v>
      </c>
      <c r="D86" s="2" t="s">
        <v>215</v>
      </c>
      <c r="E86" s="1">
        <v>1.8</v>
      </c>
      <c r="F86" s="1">
        <v>1.3</v>
      </c>
      <c r="G86" s="1">
        <f t="shared" si="2"/>
        <v>1.3846153846153846</v>
      </c>
      <c r="H86" s="1"/>
    </row>
    <row r="87" spans="1:8" ht="12.75">
      <c r="A87" s="1" t="s">
        <v>228</v>
      </c>
      <c r="B87" s="1">
        <v>14</v>
      </c>
      <c r="C87" s="1">
        <v>11</v>
      </c>
      <c r="D87" s="2" t="s">
        <v>229</v>
      </c>
      <c r="E87" s="1">
        <v>1.1</v>
      </c>
      <c r="F87" s="1">
        <v>0.8</v>
      </c>
      <c r="G87" s="1">
        <f t="shared" si="2"/>
        <v>1.375</v>
      </c>
      <c r="H87" s="1"/>
    </row>
    <row r="88" spans="1:8" ht="12.75">
      <c r="A88" s="1" t="s">
        <v>149</v>
      </c>
      <c r="B88" s="1">
        <v>121</v>
      </c>
      <c r="C88" s="1">
        <v>168</v>
      </c>
      <c r="D88" s="2" t="s">
        <v>150</v>
      </c>
      <c r="E88" s="1">
        <v>9.4</v>
      </c>
      <c r="F88" s="1">
        <v>12.7</v>
      </c>
      <c r="G88" s="1">
        <f t="shared" si="2"/>
        <v>0.7401574803149606</v>
      </c>
      <c r="H88" s="1"/>
    </row>
    <row r="89" spans="1:8" ht="12.75">
      <c r="A89" s="1" t="s">
        <v>192</v>
      </c>
      <c r="B89" s="1">
        <v>42</v>
      </c>
      <c r="C89" s="1">
        <v>58</v>
      </c>
      <c r="D89" s="2" t="s">
        <v>193</v>
      </c>
      <c r="E89" s="1">
        <v>3.3</v>
      </c>
      <c r="F89" s="1">
        <v>4.4</v>
      </c>
      <c r="G89" s="1">
        <f t="shared" si="2"/>
        <v>0.7499999999999999</v>
      </c>
      <c r="H89" s="1"/>
    </row>
    <row r="90" spans="1:8" ht="12.75">
      <c r="A90" s="1" t="s">
        <v>177</v>
      </c>
      <c r="B90" s="1">
        <v>59</v>
      </c>
      <c r="C90" s="1">
        <v>81</v>
      </c>
      <c r="D90" s="2" t="s">
        <v>178</v>
      </c>
      <c r="E90" s="1">
        <v>4.6</v>
      </c>
      <c r="F90" s="1">
        <v>6.1</v>
      </c>
      <c r="G90" s="1">
        <f t="shared" si="2"/>
        <v>0.7540983606557377</v>
      </c>
      <c r="H90" s="1"/>
    </row>
    <row r="91" spans="1:8" ht="12.75">
      <c r="A91" s="1" t="s">
        <v>202</v>
      </c>
      <c r="B91" s="1">
        <v>50</v>
      </c>
      <c r="C91" s="1">
        <v>40</v>
      </c>
      <c r="D91" s="2" t="s">
        <v>203</v>
      </c>
      <c r="E91" s="1">
        <v>3.9</v>
      </c>
      <c r="F91" s="1">
        <v>3</v>
      </c>
      <c r="G91" s="1">
        <f t="shared" si="2"/>
        <v>1.3</v>
      </c>
      <c r="H91" s="1"/>
    </row>
    <row r="92" spans="1:8" ht="12.75">
      <c r="A92" s="1" t="s">
        <v>163</v>
      </c>
      <c r="B92" s="1">
        <v>130</v>
      </c>
      <c r="C92" s="1">
        <v>105</v>
      </c>
      <c r="D92" s="2" t="s">
        <v>164</v>
      </c>
      <c r="E92" s="1">
        <v>10.2</v>
      </c>
      <c r="F92" s="1">
        <v>7.9</v>
      </c>
      <c r="G92" s="1">
        <f t="shared" si="2"/>
        <v>1.291139240506329</v>
      </c>
      <c r="H92" s="1"/>
    </row>
    <row r="93" spans="1:8" ht="12.75">
      <c r="A93" s="1" t="s">
        <v>224</v>
      </c>
      <c r="B93" s="1">
        <v>12</v>
      </c>
      <c r="C93" s="1">
        <v>9</v>
      </c>
      <c r="D93" s="2" t="s">
        <v>225</v>
      </c>
      <c r="E93" s="1">
        <v>0.9</v>
      </c>
      <c r="F93" s="1">
        <v>0.7</v>
      </c>
      <c r="G93" s="1">
        <f t="shared" si="2"/>
        <v>1.2857142857142858</v>
      </c>
      <c r="H93" s="1"/>
    </row>
    <row r="94" spans="1:8" ht="12.75">
      <c r="A94" s="1" t="s">
        <v>133</v>
      </c>
      <c r="B94" s="1">
        <v>418</v>
      </c>
      <c r="C94" s="1">
        <v>340</v>
      </c>
      <c r="D94" s="2" t="s">
        <v>134</v>
      </c>
      <c r="E94" s="1">
        <v>32.6</v>
      </c>
      <c r="F94" s="1">
        <v>25.6</v>
      </c>
      <c r="G94" s="1">
        <f t="shared" si="2"/>
        <v>1.2734375</v>
      </c>
      <c r="H94" s="1"/>
    </row>
    <row r="95" spans="1:8" ht="12.75">
      <c r="A95" s="1" t="s">
        <v>189</v>
      </c>
      <c r="B95" s="1">
        <v>72</v>
      </c>
      <c r="C95" s="1">
        <v>58</v>
      </c>
      <c r="D95" s="2" t="s">
        <v>190</v>
      </c>
      <c r="E95" s="1">
        <v>5.6</v>
      </c>
      <c r="F95" s="1">
        <v>4.4</v>
      </c>
      <c r="G95" s="1">
        <f t="shared" si="2"/>
        <v>1.2727272727272725</v>
      </c>
      <c r="H95" s="1"/>
    </row>
    <row r="96" spans="1:8" ht="12.75">
      <c r="A96" s="1" t="s">
        <v>191</v>
      </c>
      <c r="B96" s="1">
        <v>72</v>
      </c>
      <c r="C96" s="1">
        <v>58</v>
      </c>
      <c r="D96" s="2" t="s">
        <v>190</v>
      </c>
      <c r="E96" s="1">
        <v>5.6</v>
      </c>
      <c r="F96" s="1">
        <v>4.4</v>
      </c>
      <c r="G96" s="1">
        <f t="shared" si="2"/>
        <v>1.2727272727272725</v>
      </c>
      <c r="H96" s="1"/>
    </row>
    <row r="97" spans="1:8" ht="12.75">
      <c r="A97" s="1" t="s">
        <v>54</v>
      </c>
      <c r="B97" s="1">
        <v>2795</v>
      </c>
      <c r="C97" s="1">
        <v>3631</v>
      </c>
      <c r="D97" s="2" t="s">
        <v>55</v>
      </c>
      <c r="E97" s="1">
        <v>218.2</v>
      </c>
      <c r="F97" s="1">
        <v>273.6</v>
      </c>
      <c r="G97" s="1">
        <f aca="true" t="shared" si="3" ref="G97:G128">E97/F97</f>
        <v>0.7975146198830408</v>
      </c>
      <c r="H97" s="1"/>
    </row>
    <row r="98" spans="1:8" ht="12.75">
      <c r="A98" s="1" t="s">
        <v>232</v>
      </c>
      <c r="B98" s="1">
        <v>19</v>
      </c>
      <c r="C98" s="1">
        <v>16</v>
      </c>
      <c r="D98" s="2" t="s">
        <v>233</v>
      </c>
      <c r="E98" s="1">
        <v>1.5</v>
      </c>
      <c r="F98" s="1">
        <v>1.2</v>
      </c>
      <c r="G98" s="1">
        <f t="shared" si="3"/>
        <v>1.25</v>
      </c>
      <c r="H98" s="1"/>
    </row>
    <row r="99" spans="1:8" ht="12.75">
      <c r="A99" s="1" t="s">
        <v>159</v>
      </c>
      <c r="B99" s="1">
        <v>185</v>
      </c>
      <c r="C99" s="1">
        <v>238</v>
      </c>
      <c r="D99" s="2" t="s">
        <v>160</v>
      </c>
      <c r="E99" s="1">
        <v>14.4</v>
      </c>
      <c r="F99" s="1">
        <v>17.9</v>
      </c>
      <c r="G99" s="1">
        <f t="shared" si="3"/>
        <v>0.8044692737430168</v>
      </c>
      <c r="H99" s="1"/>
    </row>
    <row r="100" spans="1:8" ht="12.75">
      <c r="A100" s="1" t="s">
        <v>22</v>
      </c>
      <c r="B100" s="1">
        <v>19918</v>
      </c>
      <c r="C100" s="1">
        <v>16660</v>
      </c>
      <c r="D100" s="2" t="s">
        <v>23</v>
      </c>
      <c r="E100" s="1">
        <v>1555.3</v>
      </c>
      <c r="F100" s="1">
        <v>1255.4</v>
      </c>
      <c r="G100" s="1">
        <f t="shared" si="3"/>
        <v>1.2388880038234824</v>
      </c>
      <c r="H100" s="1"/>
    </row>
    <row r="101" spans="1:8" ht="12.75">
      <c r="A101" s="1" t="s">
        <v>196</v>
      </c>
      <c r="B101" s="1">
        <v>80</v>
      </c>
      <c r="C101" s="1">
        <v>101</v>
      </c>
      <c r="D101" s="2" t="s">
        <v>197</v>
      </c>
      <c r="E101" s="1">
        <v>6.2</v>
      </c>
      <c r="F101" s="1">
        <v>7.6</v>
      </c>
      <c r="G101" s="1">
        <f t="shared" si="3"/>
        <v>0.8157894736842106</v>
      </c>
      <c r="H101" s="1"/>
    </row>
    <row r="102" spans="1:8" ht="12.75">
      <c r="A102" s="1" t="s">
        <v>82</v>
      </c>
      <c r="B102" s="1">
        <v>1905</v>
      </c>
      <c r="C102" s="1">
        <v>2389</v>
      </c>
      <c r="D102" s="2" t="s">
        <v>83</v>
      </c>
      <c r="E102" s="1">
        <v>148.8</v>
      </c>
      <c r="F102" s="1">
        <v>180</v>
      </c>
      <c r="G102" s="1">
        <f t="shared" si="3"/>
        <v>0.8266666666666668</v>
      </c>
      <c r="H102" s="1"/>
    </row>
    <row r="103" spans="1:8" ht="12.75">
      <c r="A103" s="1" t="s">
        <v>198</v>
      </c>
      <c r="B103" s="1">
        <v>100</v>
      </c>
      <c r="C103" s="1">
        <v>123</v>
      </c>
      <c r="D103" s="2" t="s">
        <v>199</v>
      </c>
      <c r="E103" s="1">
        <v>7.8</v>
      </c>
      <c r="F103" s="1">
        <v>9.3</v>
      </c>
      <c r="G103" s="1">
        <f t="shared" si="3"/>
        <v>0.8387096774193548</v>
      </c>
      <c r="H103" s="1"/>
    </row>
    <row r="104" spans="1:8" ht="12.75">
      <c r="A104" s="1" t="s">
        <v>185</v>
      </c>
      <c r="B104" s="1">
        <v>170</v>
      </c>
      <c r="C104" s="1">
        <v>149</v>
      </c>
      <c r="D104" s="2" t="s">
        <v>186</v>
      </c>
      <c r="E104" s="1">
        <v>13.3</v>
      </c>
      <c r="F104" s="1">
        <v>11.2</v>
      </c>
      <c r="G104" s="1">
        <f t="shared" si="3"/>
        <v>1.1875000000000002</v>
      </c>
      <c r="H104" s="1"/>
    </row>
    <row r="105" spans="1:8" ht="12.75">
      <c r="A105" s="1" t="s">
        <v>2</v>
      </c>
      <c r="B105" s="1">
        <v>1542111</v>
      </c>
      <c r="C105" s="1">
        <v>1361564</v>
      </c>
      <c r="D105" s="2" t="s">
        <v>3</v>
      </c>
      <c r="E105" s="1">
        <v>120414.3</v>
      </c>
      <c r="F105" s="1">
        <v>102597.1</v>
      </c>
      <c r="G105" s="1">
        <f t="shared" si="3"/>
        <v>1.1736618286481781</v>
      </c>
      <c r="H105" s="1"/>
    </row>
    <row r="106" spans="1:8" ht="12.75">
      <c r="A106" s="1" t="s">
        <v>175</v>
      </c>
      <c r="B106" s="1">
        <v>264</v>
      </c>
      <c r="C106" s="1">
        <v>234</v>
      </c>
      <c r="D106" s="2" t="s">
        <v>176</v>
      </c>
      <c r="E106" s="1">
        <v>20.6</v>
      </c>
      <c r="F106" s="1">
        <v>17.6</v>
      </c>
      <c r="G106" s="1">
        <f t="shared" si="3"/>
        <v>1.1704545454545454</v>
      </c>
      <c r="H106" s="1"/>
    </row>
    <row r="107" spans="1:8" ht="12.75">
      <c r="A107" s="1" t="s">
        <v>226</v>
      </c>
      <c r="B107" s="1">
        <v>38</v>
      </c>
      <c r="C107" s="1">
        <v>46</v>
      </c>
      <c r="D107" s="2" t="s">
        <v>227</v>
      </c>
      <c r="E107" s="1">
        <v>3</v>
      </c>
      <c r="F107" s="1">
        <v>3.5</v>
      </c>
      <c r="G107" s="1">
        <f t="shared" si="3"/>
        <v>0.8571428571428571</v>
      </c>
      <c r="H107" s="1"/>
    </row>
    <row r="108" spans="1:8" ht="12.75">
      <c r="A108" s="1" t="s">
        <v>143</v>
      </c>
      <c r="B108" s="1">
        <v>519</v>
      </c>
      <c r="C108" s="1">
        <v>627</v>
      </c>
      <c r="D108" s="2" t="s">
        <v>144</v>
      </c>
      <c r="E108" s="1">
        <v>40.5</v>
      </c>
      <c r="F108" s="1">
        <v>47.2</v>
      </c>
      <c r="G108" s="1">
        <f t="shared" si="3"/>
        <v>0.858050847457627</v>
      </c>
      <c r="H108" s="1"/>
    </row>
    <row r="109" spans="1:8" ht="12.75">
      <c r="A109" s="1" t="s">
        <v>206</v>
      </c>
      <c r="B109" s="1">
        <v>134</v>
      </c>
      <c r="C109" s="1">
        <v>160</v>
      </c>
      <c r="D109" s="2" t="s">
        <v>207</v>
      </c>
      <c r="E109" s="1">
        <v>10.5</v>
      </c>
      <c r="F109" s="1">
        <v>12.1</v>
      </c>
      <c r="G109" s="1">
        <f t="shared" si="3"/>
        <v>0.8677685950413223</v>
      </c>
      <c r="H109" s="1"/>
    </row>
    <row r="110" spans="1:8" ht="12.75">
      <c r="A110" s="1" t="s">
        <v>212</v>
      </c>
      <c r="B110" s="1">
        <v>101</v>
      </c>
      <c r="C110" s="1">
        <v>121</v>
      </c>
      <c r="D110" s="2" t="s">
        <v>213</v>
      </c>
      <c r="E110" s="1">
        <v>7.9</v>
      </c>
      <c r="F110" s="1">
        <v>9.1</v>
      </c>
      <c r="G110" s="1">
        <f t="shared" si="3"/>
        <v>0.8681318681318682</v>
      </c>
      <c r="H110" s="1"/>
    </row>
    <row r="111" spans="1:8" ht="12.75">
      <c r="A111" s="1" t="s">
        <v>244</v>
      </c>
      <c r="B111" s="1">
        <v>11</v>
      </c>
      <c r="C111" s="1">
        <v>10</v>
      </c>
      <c r="D111" s="2" t="s">
        <v>245</v>
      </c>
      <c r="E111" s="1">
        <v>0.9</v>
      </c>
      <c r="F111" s="1">
        <v>0.8</v>
      </c>
      <c r="G111" s="1">
        <f t="shared" si="3"/>
        <v>1.125</v>
      </c>
      <c r="H111" s="1"/>
    </row>
    <row r="112" spans="1:8" ht="12.75">
      <c r="A112" s="1" t="s">
        <v>171</v>
      </c>
      <c r="B112" s="1">
        <v>477</v>
      </c>
      <c r="C112" s="1">
        <v>440</v>
      </c>
      <c r="D112" s="2" t="s">
        <v>172</v>
      </c>
      <c r="E112" s="1">
        <v>37.2</v>
      </c>
      <c r="F112" s="1">
        <v>33.2</v>
      </c>
      <c r="G112" s="1">
        <f t="shared" si="3"/>
        <v>1.1204819277108433</v>
      </c>
      <c r="H112" s="1"/>
    </row>
    <row r="113" spans="1:8" ht="12.75">
      <c r="A113" s="1" t="s">
        <v>238</v>
      </c>
      <c r="B113" s="1">
        <v>25</v>
      </c>
      <c r="C113" s="1">
        <v>29</v>
      </c>
      <c r="D113" s="2" t="s">
        <v>239</v>
      </c>
      <c r="E113" s="1">
        <v>2</v>
      </c>
      <c r="F113" s="1">
        <v>2.2</v>
      </c>
      <c r="G113" s="1">
        <f t="shared" si="3"/>
        <v>0.9090909090909091</v>
      </c>
      <c r="H113" s="1"/>
    </row>
    <row r="114" spans="1:8" ht="12.75">
      <c r="A114" s="1" t="s">
        <v>248</v>
      </c>
      <c r="B114" s="1">
        <v>27</v>
      </c>
      <c r="C114" s="1">
        <v>30</v>
      </c>
      <c r="D114" s="2" t="s">
        <v>249</v>
      </c>
      <c r="E114" s="1">
        <v>2.1</v>
      </c>
      <c r="F114" s="1">
        <v>2.3</v>
      </c>
      <c r="G114" s="1">
        <f t="shared" si="3"/>
        <v>0.9130434782608696</v>
      </c>
      <c r="H114" s="1"/>
    </row>
    <row r="115" spans="1:8" ht="12.75">
      <c r="A115" s="1" t="s">
        <v>218</v>
      </c>
      <c r="B115" s="1">
        <v>219</v>
      </c>
      <c r="C115" s="1">
        <v>248</v>
      </c>
      <c r="D115" s="2" t="s">
        <v>219</v>
      </c>
      <c r="E115" s="1">
        <v>17.1</v>
      </c>
      <c r="F115" s="1">
        <v>18.7</v>
      </c>
      <c r="G115" s="1">
        <f t="shared" si="3"/>
        <v>0.9144385026737969</v>
      </c>
      <c r="H115" s="1"/>
    </row>
    <row r="116" spans="1:8" ht="12.75">
      <c r="A116" s="1" t="s">
        <v>113</v>
      </c>
      <c r="B116" s="1">
        <v>5339</v>
      </c>
      <c r="C116" s="1">
        <v>5083</v>
      </c>
      <c r="D116" s="2" t="s">
        <v>114</v>
      </c>
      <c r="E116" s="1">
        <v>416.9</v>
      </c>
      <c r="F116" s="1">
        <v>383</v>
      </c>
      <c r="G116" s="1">
        <f t="shared" si="3"/>
        <v>1.0885117493472585</v>
      </c>
      <c r="H116" s="1"/>
    </row>
    <row r="117" spans="1:8" ht="12.75">
      <c r="A117" s="1" t="s">
        <v>42</v>
      </c>
      <c r="B117" s="1">
        <v>42570</v>
      </c>
      <c r="C117" s="1">
        <v>40863</v>
      </c>
      <c r="D117" s="2" t="s">
        <v>43</v>
      </c>
      <c r="E117" s="1">
        <v>3324</v>
      </c>
      <c r="F117" s="1">
        <v>3079.1</v>
      </c>
      <c r="G117" s="1">
        <f t="shared" si="3"/>
        <v>1.079536228118606</v>
      </c>
      <c r="H117" s="1"/>
    </row>
    <row r="118" spans="1:8" ht="12.75">
      <c r="A118" s="4" t="s">
        <v>260</v>
      </c>
      <c r="B118" s="4">
        <v>17</v>
      </c>
      <c r="C118" s="4">
        <v>18</v>
      </c>
      <c r="D118" s="5" t="s">
        <v>261</v>
      </c>
      <c r="E118" s="1">
        <v>1.3</v>
      </c>
      <c r="F118" s="1">
        <v>1.4</v>
      </c>
      <c r="G118" s="1">
        <f t="shared" si="3"/>
        <v>0.9285714285714287</v>
      </c>
      <c r="H118" s="1"/>
    </row>
    <row r="119" spans="1:8" ht="12.75">
      <c r="A119" s="1" t="s">
        <v>236</v>
      </c>
      <c r="B119" s="1">
        <v>34</v>
      </c>
      <c r="C119" s="1">
        <v>39</v>
      </c>
      <c r="D119" s="2" t="s">
        <v>237</v>
      </c>
      <c r="E119" s="1">
        <v>2.7</v>
      </c>
      <c r="F119" s="1">
        <v>2.9</v>
      </c>
      <c r="G119" s="1">
        <f t="shared" si="3"/>
        <v>0.9310344827586208</v>
      </c>
      <c r="H119" s="1"/>
    </row>
    <row r="120" spans="1:8" ht="12.75">
      <c r="A120" s="1" t="s">
        <v>242</v>
      </c>
      <c r="B120" s="1">
        <v>36</v>
      </c>
      <c r="C120" s="1">
        <v>40</v>
      </c>
      <c r="D120" s="2" t="s">
        <v>243</v>
      </c>
      <c r="E120" s="1">
        <v>2.8</v>
      </c>
      <c r="F120" s="1">
        <v>3</v>
      </c>
      <c r="G120" s="1">
        <f t="shared" si="3"/>
        <v>0.9333333333333332</v>
      </c>
      <c r="H120" s="1"/>
    </row>
    <row r="121" spans="1:8" ht="12.75">
      <c r="A121" s="1" t="s">
        <v>246</v>
      </c>
      <c r="B121" s="1">
        <v>22</v>
      </c>
      <c r="C121" s="1">
        <v>21</v>
      </c>
      <c r="D121" s="2" t="s">
        <v>247</v>
      </c>
      <c r="E121" s="1">
        <v>1.7</v>
      </c>
      <c r="F121" s="1">
        <v>1.6</v>
      </c>
      <c r="G121" s="1">
        <f t="shared" si="3"/>
        <v>1.0625</v>
      </c>
      <c r="H121" s="1"/>
    </row>
    <row r="122" spans="1:8" ht="12.75">
      <c r="A122" s="1" t="s">
        <v>123</v>
      </c>
      <c r="B122" s="1">
        <v>8709</v>
      </c>
      <c r="C122" s="1">
        <v>8532</v>
      </c>
      <c r="D122" s="2" t="s">
        <v>124</v>
      </c>
      <c r="E122" s="1">
        <v>680</v>
      </c>
      <c r="F122" s="1">
        <v>642.9</v>
      </c>
      <c r="G122" s="1">
        <f t="shared" si="3"/>
        <v>1.0577072639601806</v>
      </c>
      <c r="H122" s="1"/>
    </row>
    <row r="123" spans="1:8" ht="12.75">
      <c r="A123" s="1" t="s">
        <v>240</v>
      </c>
      <c r="B123" s="1">
        <v>81</v>
      </c>
      <c r="C123" s="1">
        <v>79</v>
      </c>
      <c r="D123" s="2" t="s">
        <v>241</v>
      </c>
      <c r="E123" s="1">
        <v>6.3</v>
      </c>
      <c r="F123" s="1">
        <v>6</v>
      </c>
      <c r="G123" s="1">
        <f t="shared" si="3"/>
        <v>1.05</v>
      </c>
      <c r="H123" s="1"/>
    </row>
    <row r="124" spans="1:8" ht="12.75">
      <c r="A124" s="1" t="s">
        <v>60</v>
      </c>
      <c r="B124" s="1">
        <v>55840</v>
      </c>
      <c r="C124" s="1">
        <v>60746</v>
      </c>
      <c r="D124" s="2" t="s">
        <v>61</v>
      </c>
      <c r="E124" s="1">
        <v>4360.2</v>
      </c>
      <c r="F124" s="1">
        <v>4577.4</v>
      </c>
      <c r="G124" s="1">
        <f t="shared" si="3"/>
        <v>0.9525494822388255</v>
      </c>
      <c r="H124" s="1"/>
    </row>
    <row r="125" spans="1:8" ht="12.75">
      <c r="A125" s="1" t="s">
        <v>220</v>
      </c>
      <c r="B125" s="1">
        <v>546</v>
      </c>
      <c r="C125" s="1">
        <v>593</v>
      </c>
      <c r="D125" s="2" t="s">
        <v>221</v>
      </c>
      <c r="E125" s="1">
        <v>42.6</v>
      </c>
      <c r="F125" s="1">
        <v>44.7</v>
      </c>
      <c r="G125" s="1">
        <f t="shared" si="3"/>
        <v>0.9530201342281879</v>
      </c>
      <c r="H125" s="1"/>
    </row>
    <row r="126" spans="1:8" ht="12.75">
      <c r="A126" s="1" t="s">
        <v>234</v>
      </c>
      <c r="B126" s="1">
        <v>213</v>
      </c>
      <c r="C126" s="1">
        <v>211</v>
      </c>
      <c r="D126" s="2" t="s">
        <v>235</v>
      </c>
      <c r="E126" s="1">
        <v>16.6</v>
      </c>
      <c r="F126" s="1">
        <v>15.9</v>
      </c>
      <c r="G126" s="1">
        <f t="shared" si="3"/>
        <v>1.0440251572327044</v>
      </c>
      <c r="H126" s="1"/>
    </row>
    <row r="127" spans="1:8" ht="12.75">
      <c r="A127" s="1" t="s">
        <v>222</v>
      </c>
      <c r="B127" s="1">
        <v>760</v>
      </c>
      <c r="C127" s="1">
        <v>757</v>
      </c>
      <c r="D127" s="2" t="s">
        <v>223</v>
      </c>
      <c r="E127" s="1">
        <v>59.3</v>
      </c>
      <c r="F127" s="1">
        <v>57</v>
      </c>
      <c r="G127" s="1">
        <f t="shared" si="3"/>
        <v>1.0403508771929824</v>
      </c>
      <c r="H127" s="1"/>
    </row>
    <row r="128" spans="1:8" ht="12.75">
      <c r="A128" s="1" t="s">
        <v>210</v>
      </c>
      <c r="B128" s="1">
        <v>1990</v>
      </c>
      <c r="C128" s="1">
        <v>2137</v>
      </c>
      <c r="D128" s="2" t="s">
        <v>211</v>
      </c>
      <c r="E128" s="1">
        <v>155.4</v>
      </c>
      <c r="F128" s="1">
        <v>161</v>
      </c>
      <c r="G128" s="1">
        <f t="shared" si="3"/>
        <v>0.9652173913043479</v>
      </c>
      <c r="H128" s="1"/>
    </row>
    <row r="129" spans="1:8" ht="12.75">
      <c r="A129" s="1" t="s">
        <v>252</v>
      </c>
      <c r="B129" s="1">
        <v>82</v>
      </c>
      <c r="C129" s="1">
        <v>82</v>
      </c>
      <c r="D129" s="2" t="s">
        <v>253</v>
      </c>
      <c r="E129" s="1">
        <v>6.4</v>
      </c>
      <c r="F129" s="1">
        <v>6.2</v>
      </c>
      <c r="G129" s="1">
        <f>E129/F129</f>
        <v>1.032258064516129</v>
      </c>
      <c r="H129" s="1"/>
    </row>
    <row r="130" spans="1:8" ht="12.75">
      <c r="A130" s="1" t="s">
        <v>256</v>
      </c>
      <c r="B130" s="1">
        <v>101</v>
      </c>
      <c r="C130" s="1">
        <v>106</v>
      </c>
      <c r="D130" s="2" t="s">
        <v>257</v>
      </c>
      <c r="E130" s="1">
        <v>7.9</v>
      </c>
      <c r="F130" s="1">
        <v>8</v>
      </c>
      <c r="G130" s="1">
        <f>E130/F130</f>
        <v>0.9875</v>
      </c>
      <c r="H130" s="1"/>
    </row>
    <row r="131" spans="1:8" ht="12.75">
      <c r="A131" s="1" t="s">
        <v>250</v>
      </c>
      <c r="B131" s="1">
        <v>1585</v>
      </c>
      <c r="C131" s="1">
        <v>1657</v>
      </c>
      <c r="D131" s="2" t="s">
        <v>251</v>
      </c>
      <c r="E131" s="1">
        <v>123.8</v>
      </c>
      <c r="F131" s="1">
        <v>124.9</v>
      </c>
      <c r="G131" s="1">
        <f>E131/F131</f>
        <v>0.9911929543634908</v>
      </c>
      <c r="H131" s="1"/>
    </row>
    <row r="132" spans="1:8" ht="12.75">
      <c r="A132" s="1" t="s">
        <v>258</v>
      </c>
      <c r="B132" s="1">
        <v>171</v>
      </c>
      <c r="C132" s="1">
        <v>176</v>
      </c>
      <c r="D132" s="2" t="s">
        <v>259</v>
      </c>
      <c r="E132" s="1">
        <v>13.4</v>
      </c>
      <c r="F132" s="1">
        <v>13.3</v>
      </c>
      <c r="G132" s="1">
        <f>E132/F132</f>
        <v>1.0075187969924813</v>
      </c>
      <c r="H132" s="1"/>
    </row>
    <row r="133" spans="1:8" ht="13.5" thickBot="1">
      <c r="A133" s="7" t="s">
        <v>254</v>
      </c>
      <c r="B133" s="7">
        <v>11</v>
      </c>
      <c r="C133" s="7">
        <v>12</v>
      </c>
      <c r="D133" s="8" t="s">
        <v>255</v>
      </c>
      <c r="E133" s="6">
        <v>0.9</v>
      </c>
      <c r="F133" s="6">
        <v>0.9</v>
      </c>
      <c r="G133" s="1">
        <f>E133/F133</f>
        <v>1</v>
      </c>
      <c r="H133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2011-01-27T11:09:58Z</dcterms:created>
  <dcterms:modified xsi:type="dcterms:W3CDTF">2011-01-27T11:09:58Z</dcterms:modified>
  <cp:category/>
  <cp:version/>
  <cp:contentType/>
  <cp:contentStatus/>
</cp:coreProperties>
</file>